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8" yWindow="-12" windowWidth="7668" windowHeight="8712"/>
  </bookViews>
  <sheets>
    <sheet name="Tabelle 223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9" i="2" l="1"/>
  <c r="G9" i="2"/>
  <c r="I9" i="2"/>
  <c r="F10" i="2"/>
  <c r="G10" i="2"/>
  <c r="I10" i="2"/>
  <c r="F11" i="2"/>
  <c r="G11" i="2"/>
  <c r="I11" i="2"/>
  <c r="F12" i="2"/>
  <c r="G12" i="2"/>
  <c r="I12" i="2"/>
  <c r="F13" i="2"/>
  <c r="G13" i="2"/>
  <c r="I13" i="2"/>
  <c r="F14" i="2"/>
  <c r="G14" i="2"/>
  <c r="I14" i="2"/>
  <c r="F15" i="2"/>
  <c r="G15" i="2"/>
  <c r="I15" i="2"/>
  <c r="F16" i="2"/>
  <c r="G16" i="2"/>
  <c r="I16" i="2"/>
  <c r="F17" i="2"/>
  <c r="G17" i="2"/>
  <c r="I17" i="2"/>
  <c r="F18" i="2"/>
  <c r="G18" i="2"/>
  <c r="I18" i="2"/>
  <c r="F19" i="2"/>
  <c r="G19" i="2"/>
  <c r="I19" i="2"/>
  <c r="F20" i="2"/>
  <c r="G20" i="2"/>
  <c r="F21" i="2"/>
  <c r="G21" i="2"/>
  <c r="I21" i="2"/>
  <c r="F22" i="2"/>
  <c r="G22" i="2"/>
  <c r="I22" i="2"/>
  <c r="F23" i="2"/>
  <c r="G23" i="2"/>
  <c r="F24" i="2"/>
  <c r="G24" i="2"/>
  <c r="I24" i="2"/>
  <c r="F25" i="2"/>
  <c r="G25" i="2"/>
  <c r="F26" i="2"/>
  <c r="G26" i="2"/>
  <c r="I26" i="2"/>
  <c r="F27" i="2"/>
  <c r="G27" i="2"/>
  <c r="F28" i="2"/>
  <c r="G28" i="2"/>
  <c r="I28" i="2"/>
  <c r="F29" i="2"/>
  <c r="G29" i="2"/>
  <c r="I29" i="2"/>
  <c r="F30" i="2"/>
  <c r="G30" i="2"/>
  <c r="I30" i="2"/>
  <c r="F31" i="2"/>
  <c r="G31" i="2"/>
  <c r="I31" i="2"/>
  <c r="F32" i="2"/>
  <c r="G32" i="2"/>
  <c r="I32" i="2"/>
  <c r="F33" i="2"/>
  <c r="G33" i="2"/>
  <c r="H33" i="2"/>
  <c r="I33" i="2"/>
  <c r="F34" i="2"/>
  <c r="G34" i="2"/>
  <c r="I34" i="2"/>
  <c r="F35" i="2"/>
  <c r="G35" i="2"/>
  <c r="H35" i="2"/>
  <c r="I35" i="2"/>
  <c r="F36" i="2"/>
  <c r="G36" i="2"/>
  <c r="H36" i="2"/>
  <c r="I36" i="2"/>
  <c r="F37" i="2"/>
  <c r="G37" i="2"/>
  <c r="H37" i="2"/>
  <c r="I37" i="2"/>
  <c r="F38" i="2"/>
  <c r="G38" i="2"/>
  <c r="H38" i="2"/>
  <c r="I38" i="2"/>
  <c r="F39" i="2"/>
  <c r="G39" i="2"/>
  <c r="H39" i="2"/>
  <c r="I39" i="2"/>
  <c r="F40" i="2"/>
  <c r="G40" i="2"/>
  <c r="H40" i="2"/>
  <c r="I40" i="2"/>
  <c r="F41" i="2"/>
  <c r="G41" i="2"/>
  <c r="H41" i="2"/>
  <c r="I41" i="2"/>
  <c r="F42" i="2"/>
  <c r="G42" i="2"/>
  <c r="H42" i="2"/>
  <c r="I42" i="2"/>
  <c r="F43" i="2"/>
  <c r="G43" i="2"/>
  <c r="H43" i="2"/>
  <c r="I43" i="2"/>
  <c r="F44" i="2"/>
  <c r="G44" i="2"/>
  <c r="H44" i="2"/>
  <c r="I44" i="2"/>
  <c r="F45" i="2"/>
  <c r="G45" i="2"/>
  <c r="H45" i="2"/>
  <c r="I45" i="2"/>
  <c r="F46" i="2"/>
  <c r="G46" i="2"/>
  <c r="H46" i="2"/>
  <c r="I46" i="2"/>
  <c r="F47" i="2"/>
  <c r="G47" i="2"/>
  <c r="H47" i="2"/>
  <c r="I47" i="2"/>
  <c r="F48" i="2"/>
  <c r="G48" i="2"/>
  <c r="H48" i="2"/>
  <c r="I48" i="2"/>
  <c r="F49" i="2"/>
  <c r="G49" i="2"/>
  <c r="H49" i="2"/>
  <c r="I49" i="2"/>
  <c r="F50" i="2"/>
  <c r="G50" i="2"/>
  <c r="H50" i="2"/>
  <c r="I50" i="2"/>
  <c r="F51" i="2"/>
  <c r="G51" i="2"/>
  <c r="H51" i="2"/>
  <c r="I51" i="2"/>
  <c r="F52" i="2"/>
  <c r="G52" i="2"/>
  <c r="H52" i="2"/>
  <c r="I52" i="2"/>
  <c r="F53" i="2"/>
  <c r="G53" i="2"/>
  <c r="H53" i="2"/>
  <c r="I53" i="2"/>
  <c r="F54" i="2"/>
  <c r="G54" i="2"/>
  <c r="H54" i="2"/>
  <c r="I54" i="2"/>
  <c r="F55" i="2"/>
  <c r="G55" i="2"/>
  <c r="H55" i="2"/>
  <c r="I55" i="2"/>
  <c r="F56" i="2"/>
  <c r="G56" i="2"/>
  <c r="H56" i="2"/>
  <c r="I56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9" i="2"/>
</calcChain>
</file>

<file path=xl/sharedStrings.xml><?xml version="1.0" encoding="utf-8"?>
<sst xmlns="http://schemas.openxmlformats.org/spreadsheetml/2006/main" count="107" uniqueCount="65">
  <si>
    <t>Monat/ Jahr</t>
  </si>
  <si>
    <t>Wahlbe- teiligung</t>
  </si>
  <si>
    <t>Wahlart</t>
  </si>
  <si>
    <t>CDU</t>
  </si>
  <si>
    <t>SPD</t>
  </si>
  <si>
    <t>GRÜNE</t>
  </si>
  <si>
    <t>Sonstige</t>
  </si>
  <si>
    <t>Parteien</t>
  </si>
  <si>
    <t>Stadtrat</t>
  </si>
  <si>
    <t>10/46</t>
  </si>
  <si>
    <t>Landtag</t>
  </si>
  <si>
    <t>04/47</t>
  </si>
  <si>
    <t>10/48</t>
  </si>
  <si>
    <t>Bundestag</t>
  </si>
  <si>
    <t>08/49</t>
  </si>
  <si>
    <t>06/50</t>
  </si>
  <si>
    <t>11/52</t>
  </si>
  <si>
    <t>09/53</t>
  </si>
  <si>
    <t>06/54</t>
  </si>
  <si>
    <t>10/56</t>
  </si>
  <si>
    <t>09/57</t>
  </si>
  <si>
    <t>07/58</t>
  </si>
  <si>
    <t>03/61</t>
  </si>
  <si>
    <t>09/61</t>
  </si>
  <si>
    <t>07/62</t>
  </si>
  <si>
    <t>09/64</t>
  </si>
  <si>
    <t>09/65</t>
  </si>
  <si>
    <t>07/66</t>
  </si>
  <si>
    <t>09/69</t>
  </si>
  <si>
    <t>03/70</t>
  </si>
  <si>
    <t>06/70</t>
  </si>
  <si>
    <t>11/72</t>
  </si>
  <si>
    <t>05/75</t>
  </si>
  <si>
    <t>05/76</t>
  </si>
  <si>
    <t>10/76</t>
  </si>
  <si>
    <t>Europa</t>
  </si>
  <si>
    <t>06/79</t>
  </si>
  <si>
    <t>09/79</t>
  </si>
  <si>
    <t>05/80</t>
  </si>
  <si>
    <t>10/80</t>
  </si>
  <si>
    <t>03/83</t>
  </si>
  <si>
    <t>06/84</t>
  </si>
  <si>
    <t>09/84</t>
  </si>
  <si>
    <t>05/85</t>
  </si>
  <si>
    <t>01/87</t>
  </si>
  <si>
    <t>06/89</t>
  </si>
  <si>
    <t>10/89</t>
  </si>
  <si>
    <t>05/90</t>
  </si>
  <si>
    <t>12/90</t>
  </si>
  <si>
    <t>06/94</t>
  </si>
  <si>
    <t>10/94</t>
  </si>
  <si>
    <t>05/95</t>
  </si>
  <si>
    <t>09/98</t>
  </si>
  <si>
    <t>Von den gültigen Stimmen entfielen auf ...</t>
  </si>
  <si>
    <t>06/99</t>
  </si>
  <si>
    <t>09/99</t>
  </si>
  <si>
    <t>05/00</t>
  </si>
  <si>
    <t>09/02</t>
  </si>
  <si>
    <t>FDP</t>
  </si>
  <si>
    <t>06/04</t>
  </si>
  <si>
    <t>09/04</t>
  </si>
  <si>
    <t>223.   Ergebnisse aller Wahlen nach 1946  - in % -</t>
  </si>
  <si>
    <r>
      <t xml:space="preserve"> Landtag </t>
    </r>
    <r>
      <rPr>
        <vertAlign val="superscript"/>
        <sz val="9"/>
        <rFont val="Arial"/>
        <family val="2"/>
      </rPr>
      <t>1)</t>
    </r>
  </si>
  <si>
    <r>
      <t xml:space="preserve"> Bundestag</t>
    </r>
    <r>
      <rPr>
        <vertAlign val="superscript"/>
        <sz val="9"/>
        <rFont val="Arial"/>
        <family val="2"/>
      </rPr>
      <t xml:space="preserve"> 2)</t>
    </r>
  </si>
  <si>
    <r>
      <t xml:space="preserve"> Bundestag</t>
    </r>
    <r>
      <rPr>
        <vertAlign val="superscript"/>
        <sz val="9"/>
        <rFont val="Arial"/>
        <family val="2"/>
      </rPr>
      <t xml:space="preserve">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</si>
</sst>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@"/>
    <numFmt numFmtId="165" formatCode="0.0______"/>
    <numFmt numFmtId="166" formatCode="0.0________"/>
  </numFmts>
  <fonts count="6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0" fontId="1" fillId="0" borderId="0" xfId="0" applyFont="1" applyFill="1" applyAlignment="1"/>
    <xf numFmtId="0" fontId="4" fillId="2" borderId="4" xfId="0" applyFont="1" applyFill="1" applyBorder="1" applyAlignment="1">
      <alignment horizontal="centerContinuous"/>
    </xf>
    <xf numFmtId="0" fontId="4" fillId="2" borderId="6" xfId="0" applyFont="1" applyFill="1" applyBorder="1" applyAlignment="1">
      <alignment horizontal="centerContinuous"/>
    </xf>
    <xf numFmtId="0" fontId="3" fillId="2" borderId="8" xfId="0" applyFont="1" applyFill="1" applyBorder="1"/>
    <xf numFmtId="166" fontId="3" fillId="0" borderId="0" xfId="0" applyNumberFormat="1" applyFont="1" applyFill="1" applyBorder="1"/>
    <xf numFmtId="166" fontId="3" fillId="2" borderId="0" xfId="0" applyNumberFormat="1" applyFont="1" applyFill="1" applyBorder="1"/>
    <xf numFmtId="0" fontId="3" fillId="0" borderId="1" xfId="0" applyFont="1" applyFill="1" applyBorder="1"/>
    <xf numFmtId="0" fontId="3" fillId="0" borderId="8" xfId="0" applyFont="1" applyFill="1" applyBorder="1"/>
    <xf numFmtId="0" fontId="2" fillId="0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Continuous"/>
    </xf>
    <xf numFmtId="164" fontId="3" fillId="0" borderId="0" xfId="0" applyNumberFormat="1" applyFont="1" applyFill="1" applyBorder="1"/>
    <xf numFmtId="164" fontId="3" fillId="2" borderId="0" xfId="0" applyNumberFormat="1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3" xfId="0" applyFont="1" applyFill="1" applyBorder="1"/>
    <xf numFmtId="165" fontId="3" fillId="0" borderId="0" xfId="0" applyNumberFormat="1" applyFont="1" applyFill="1" applyBorder="1"/>
    <xf numFmtId="165" fontId="3" fillId="2" borderId="0" xfId="0" applyNumberFormat="1" applyFont="1" applyFill="1" applyBorder="1"/>
    <xf numFmtId="165" fontId="3" fillId="0" borderId="6" xfId="0" applyNumberFormat="1" applyFont="1" applyFill="1" applyBorder="1" applyAlignment="1">
      <alignment horizontal="center"/>
    </xf>
    <xf numFmtId="165" fontId="3" fillId="2" borderId="6" xfId="0" quotePrefix="1" applyNumberFormat="1" applyFont="1" applyFill="1" applyBorder="1" applyAlignment="1">
      <alignment horizontal="center"/>
    </xf>
    <xf numFmtId="165" fontId="3" fillId="0" borderId="6" xfId="0" quotePrefix="1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" fontId="3" fillId="2" borderId="6" xfId="0" quotePrefix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 233"/>
    </sheetNames>
    <sheetDataSet>
      <sheetData sheetId="0">
        <row r="9">
          <cell r="D9">
            <v>96943</v>
          </cell>
          <cell r="E9">
            <v>78671</v>
          </cell>
          <cell r="F9">
            <v>75551</v>
          </cell>
          <cell r="G9">
            <v>34225</v>
          </cell>
          <cell r="H9">
            <v>24327</v>
          </cell>
          <cell r="I9">
            <v>5666</v>
          </cell>
          <cell r="K9">
            <v>11333</v>
          </cell>
        </row>
        <row r="10">
          <cell r="D10">
            <v>106119</v>
          </cell>
          <cell r="E10">
            <v>63594</v>
          </cell>
          <cell r="F10">
            <v>61040</v>
          </cell>
          <cell r="G10">
            <v>21407</v>
          </cell>
          <cell r="H10">
            <v>20009</v>
          </cell>
          <cell r="I10">
            <v>6249</v>
          </cell>
          <cell r="K10">
            <v>13375</v>
          </cell>
        </row>
        <row r="11">
          <cell r="D11">
            <v>112822</v>
          </cell>
          <cell r="E11">
            <v>71604</v>
          </cell>
          <cell r="F11">
            <v>69189</v>
          </cell>
          <cell r="G11">
            <v>25274</v>
          </cell>
          <cell r="H11">
            <v>22012</v>
          </cell>
          <cell r="I11">
            <v>10706</v>
          </cell>
          <cell r="K11">
            <v>11197</v>
          </cell>
        </row>
        <row r="12">
          <cell r="D12">
            <v>117826</v>
          </cell>
          <cell r="E12">
            <v>86848</v>
          </cell>
          <cell r="F12">
            <v>85004</v>
          </cell>
          <cell r="G12">
            <v>29727</v>
          </cell>
          <cell r="H12">
            <v>26058</v>
          </cell>
          <cell r="I12">
            <v>13236</v>
          </cell>
          <cell r="K12">
            <v>15983</v>
          </cell>
        </row>
        <row r="13">
          <cell r="D13">
            <v>121221</v>
          </cell>
          <cell r="E13">
            <v>78900</v>
          </cell>
          <cell r="F13">
            <v>76727</v>
          </cell>
          <cell r="G13">
            <v>28656</v>
          </cell>
          <cell r="H13">
            <v>22546</v>
          </cell>
          <cell r="I13">
            <v>16296</v>
          </cell>
          <cell r="K13">
            <v>9229</v>
          </cell>
        </row>
        <row r="14">
          <cell r="D14">
            <v>129619</v>
          </cell>
          <cell r="E14">
            <v>92691</v>
          </cell>
          <cell r="F14">
            <v>91041</v>
          </cell>
          <cell r="G14">
            <v>27974</v>
          </cell>
          <cell r="H14">
            <v>30312</v>
          </cell>
          <cell r="I14">
            <v>16524</v>
          </cell>
          <cell r="K14">
            <v>16231</v>
          </cell>
        </row>
        <row r="15">
          <cell r="D15">
            <v>130976</v>
          </cell>
          <cell r="E15">
            <v>108494</v>
          </cell>
          <cell r="F15">
            <v>106048</v>
          </cell>
          <cell r="G15">
            <v>55447</v>
          </cell>
          <cell r="H15">
            <v>30957</v>
          </cell>
          <cell r="I15">
            <v>11152</v>
          </cell>
          <cell r="K15">
            <v>8492</v>
          </cell>
        </row>
        <row r="16">
          <cell r="D16">
            <v>133054</v>
          </cell>
          <cell r="E16">
            <v>90037</v>
          </cell>
          <cell r="F16">
            <v>88545</v>
          </cell>
          <cell r="G16">
            <v>37036</v>
          </cell>
          <cell r="H16">
            <v>28089</v>
          </cell>
          <cell r="I16">
            <v>14855</v>
          </cell>
          <cell r="K16">
            <v>8565</v>
          </cell>
        </row>
        <row r="17">
          <cell r="D17">
            <v>140935</v>
          </cell>
          <cell r="E17">
            <v>105828</v>
          </cell>
          <cell r="F17">
            <v>104679</v>
          </cell>
          <cell r="G17">
            <v>39889</v>
          </cell>
          <cell r="H17">
            <v>43577</v>
          </cell>
          <cell r="I17">
            <v>12087</v>
          </cell>
          <cell r="K17">
            <v>9126</v>
          </cell>
        </row>
        <row r="18">
          <cell r="D18">
            <v>144626</v>
          </cell>
          <cell r="E18">
            <v>127015</v>
          </cell>
          <cell r="F18">
            <v>122297</v>
          </cell>
          <cell r="G18">
            <v>69949</v>
          </cell>
          <cell r="H18">
            <v>36850</v>
          </cell>
          <cell r="I18">
            <v>9494</v>
          </cell>
          <cell r="K18">
            <v>6004</v>
          </cell>
        </row>
        <row r="19">
          <cell r="D19">
            <v>146088</v>
          </cell>
          <cell r="E19">
            <v>108356</v>
          </cell>
          <cell r="F19">
            <v>107335</v>
          </cell>
          <cell r="G19">
            <v>57508</v>
          </cell>
          <cell r="H19">
            <v>37954</v>
          </cell>
          <cell r="I19">
            <v>9615</v>
          </cell>
          <cell r="K19">
            <v>2258</v>
          </cell>
        </row>
        <row r="20">
          <cell r="D20">
            <v>153135</v>
          </cell>
          <cell r="E20">
            <v>113454</v>
          </cell>
          <cell r="F20">
            <v>112465</v>
          </cell>
          <cell r="G20">
            <v>52990</v>
          </cell>
          <cell r="H20">
            <v>45918</v>
          </cell>
          <cell r="I20">
            <v>13557</v>
          </cell>
        </row>
        <row r="21">
          <cell r="D21">
            <v>154572</v>
          </cell>
          <cell r="E21">
            <v>134900</v>
          </cell>
          <cell r="F21">
            <v>131576</v>
          </cell>
          <cell r="G21">
            <v>62171</v>
          </cell>
          <cell r="H21">
            <v>47607</v>
          </cell>
          <cell r="I21">
            <v>18722</v>
          </cell>
          <cell r="K21">
            <v>3076</v>
          </cell>
        </row>
        <row r="22">
          <cell r="D22">
            <v>156264</v>
          </cell>
          <cell r="E22">
            <v>109640</v>
          </cell>
          <cell r="F22">
            <v>108518</v>
          </cell>
          <cell r="G22">
            <v>52247</v>
          </cell>
          <cell r="H22">
            <v>45156</v>
          </cell>
          <cell r="I22">
            <v>8845</v>
          </cell>
          <cell r="K22">
            <v>2270</v>
          </cell>
        </row>
        <row r="23">
          <cell r="D23">
            <v>155525</v>
          </cell>
          <cell r="E23">
            <v>112292</v>
          </cell>
          <cell r="F23">
            <v>111231</v>
          </cell>
          <cell r="G23">
            <v>51400</v>
          </cell>
          <cell r="H23">
            <v>50576</v>
          </cell>
          <cell r="I23">
            <v>9255</v>
          </cell>
        </row>
        <row r="24">
          <cell r="D24">
            <v>156957</v>
          </cell>
          <cell r="E24">
            <v>134212</v>
          </cell>
          <cell r="F24">
            <v>132299</v>
          </cell>
          <cell r="G24">
            <v>62824</v>
          </cell>
          <cell r="H24">
            <v>53152</v>
          </cell>
          <cell r="I24">
            <v>12057</v>
          </cell>
          <cell r="K24">
            <v>4266</v>
          </cell>
        </row>
        <row r="25">
          <cell r="D25">
            <v>156599</v>
          </cell>
          <cell r="E25">
            <v>114086</v>
          </cell>
          <cell r="F25">
            <v>112899</v>
          </cell>
          <cell r="G25">
            <v>48909</v>
          </cell>
          <cell r="H25">
            <v>54478</v>
          </cell>
          <cell r="I25">
            <v>9512</v>
          </cell>
        </row>
        <row r="26">
          <cell r="D26">
            <v>155523</v>
          </cell>
          <cell r="E26">
            <v>132501</v>
          </cell>
          <cell r="F26">
            <v>130859</v>
          </cell>
          <cell r="G26">
            <v>58094</v>
          </cell>
          <cell r="H26">
            <v>59140</v>
          </cell>
          <cell r="I26">
            <v>8144</v>
          </cell>
          <cell r="K26">
            <v>5481</v>
          </cell>
        </row>
        <row r="27">
          <cell r="D27">
            <v>154488</v>
          </cell>
          <cell r="E27">
            <v>99781</v>
          </cell>
          <cell r="F27">
            <v>98862</v>
          </cell>
          <cell r="G27">
            <v>51556</v>
          </cell>
          <cell r="H27">
            <v>42505</v>
          </cell>
          <cell r="I27">
            <v>4801</v>
          </cell>
        </row>
        <row r="28">
          <cell r="D28">
            <v>162576</v>
          </cell>
          <cell r="E28">
            <v>113266</v>
          </cell>
          <cell r="F28">
            <v>112728</v>
          </cell>
          <cell r="G28">
            <v>54804</v>
          </cell>
          <cell r="H28">
            <v>49449</v>
          </cell>
          <cell r="I28">
            <v>6534</v>
          </cell>
          <cell r="K28">
            <v>1941</v>
          </cell>
        </row>
        <row r="29">
          <cell r="D29">
            <v>161132</v>
          </cell>
          <cell r="E29">
            <v>144917</v>
          </cell>
          <cell r="F29">
            <v>143855</v>
          </cell>
          <cell r="G29">
            <v>58974</v>
          </cell>
          <cell r="H29">
            <v>70283</v>
          </cell>
          <cell r="I29">
            <v>13550</v>
          </cell>
          <cell r="K29">
            <v>1048</v>
          </cell>
        </row>
        <row r="30">
          <cell r="D30">
            <v>158541</v>
          </cell>
          <cell r="E30">
            <v>132100</v>
          </cell>
          <cell r="F30">
            <v>130833</v>
          </cell>
          <cell r="G30">
            <v>62437</v>
          </cell>
          <cell r="H30">
            <v>56508</v>
          </cell>
          <cell r="I30">
            <v>10687</v>
          </cell>
          <cell r="K30">
            <v>1201</v>
          </cell>
        </row>
        <row r="31">
          <cell r="D31">
            <v>167574</v>
          </cell>
          <cell r="E31">
            <v>140276</v>
          </cell>
          <cell r="F31">
            <v>138590</v>
          </cell>
          <cell r="G31">
            <v>65616</v>
          </cell>
          <cell r="H31">
            <v>58054</v>
          </cell>
          <cell r="I31">
            <v>11775</v>
          </cell>
          <cell r="K31">
            <v>3145</v>
          </cell>
        </row>
        <row r="32">
          <cell r="D32">
            <v>159783</v>
          </cell>
          <cell r="E32">
            <v>141836</v>
          </cell>
          <cell r="F32">
            <v>141010</v>
          </cell>
          <cell r="G32">
            <v>63371</v>
          </cell>
          <cell r="H32">
            <v>63539</v>
          </cell>
          <cell r="I32">
            <v>12985</v>
          </cell>
          <cell r="K32">
            <v>1115</v>
          </cell>
        </row>
        <row r="33">
          <cell r="D33">
            <v>168873</v>
          </cell>
          <cell r="E33">
            <v>108817</v>
          </cell>
          <cell r="F33">
            <v>108176</v>
          </cell>
          <cell r="G33">
            <v>50118</v>
          </cell>
          <cell r="H33">
            <v>46434</v>
          </cell>
          <cell r="I33">
            <v>7512</v>
          </cell>
          <cell r="J33">
            <v>3290</v>
          </cell>
          <cell r="K33">
            <v>822</v>
          </cell>
        </row>
        <row r="34">
          <cell r="D34">
            <v>167907</v>
          </cell>
          <cell r="E34">
            <v>109650</v>
          </cell>
          <cell r="F34">
            <v>108559</v>
          </cell>
          <cell r="G34">
            <v>54465</v>
          </cell>
          <cell r="H34">
            <v>45669</v>
          </cell>
          <cell r="I34">
            <v>7641</v>
          </cell>
          <cell r="K34">
            <v>784</v>
          </cell>
        </row>
        <row r="35">
          <cell r="D35">
            <v>169215</v>
          </cell>
          <cell r="E35">
            <v>129080</v>
          </cell>
          <cell r="F35">
            <v>128783</v>
          </cell>
          <cell r="G35">
            <v>56956</v>
          </cell>
          <cell r="H35">
            <v>59813</v>
          </cell>
          <cell r="I35">
            <v>7624</v>
          </cell>
          <cell r="J35">
            <v>4029</v>
          </cell>
          <cell r="K35">
            <v>361</v>
          </cell>
        </row>
        <row r="36">
          <cell r="D36">
            <v>169471</v>
          </cell>
          <cell r="E36">
            <v>146864</v>
          </cell>
          <cell r="F36">
            <v>145786</v>
          </cell>
          <cell r="G36">
            <v>58511</v>
          </cell>
          <cell r="H36">
            <v>66732</v>
          </cell>
          <cell r="I36">
            <v>18055</v>
          </cell>
          <cell r="J36">
            <v>1806</v>
          </cell>
          <cell r="K36">
            <v>682</v>
          </cell>
        </row>
        <row r="37">
          <cell r="D37">
            <v>171562</v>
          </cell>
          <cell r="E37">
            <v>148901</v>
          </cell>
          <cell r="F37">
            <v>147980</v>
          </cell>
          <cell r="G37">
            <v>67150</v>
          </cell>
          <cell r="H37">
            <v>61479</v>
          </cell>
          <cell r="I37">
            <v>11211</v>
          </cell>
          <cell r="J37">
            <v>7520</v>
          </cell>
          <cell r="K37">
            <v>620</v>
          </cell>
        </row>
        <row r="38">
          <cell r="D38">
            <v>172250</v>
          </cell>
          <cell r="E38">
            <v>92878</v>
          </cell>
          <cell r="F38">
            <v>91999</v>
          </cell>
          <cell r="G38">
            <v>39737</v>
          </cell>
          <cell r="H38">
            <v>36321</v>
          </cell>
          <cell r="I38">
            <v>4668</v>
          </cell>
          <cell r="J38">
            <v>8067</v>
          </cell>
          <cell r="K38">
            <v>3206</v>
          </cell>
        </row>
        <row r="39">
          <cell r="D39">
            <v>171482</v>
          </cell>
          <cell r="E39">
            <v>103540</v>
          </cell>
          <cell r="F39">
            <v>102646</v>
          </cell>
          <cell r="G39">
            <v>50167</v>
          </cell>
          <cell r="H39">
            <v>38208</v>
          </cell>
          <cell r="I39">
            <v>4321</v>
          </cell>
          <cell r="J39">
            <v>9614</v>
          </cell>
          <cell r="K39">
            <v>336</v>
          </cell>
        </row>
        <row r="40">
          <cell r="D40">
            <v>172494</v>
          </cell>
          <cell r="E40">
            <v>122395</v>
          </cell>
          <cell r="F40">
            <v>121333</v>
          </cell>
          <cell r="G40">
            <v>47833</v>
          </cell>
          <cell r="H40">
            <v>59882</v>
          </cell>
          <cell r="I40">
            <v>7212</v>
          </cell>
          <cell r="J40">
            <v>5566</v>
          </cell>
          <cell r="K40">
            <v>840</v>
          </cell>
        </row>
        <row r="41">
          <cell r="D41">
            <v>173615</v>
          </cell>
          <cell r="E41">
            <v>142920</v>
          </cell>
          <cell r="F41">
            <v>141895</v>
          </cell>
          <cell r="G41">
            <v>57218</v>
          </cell>
          <cell r="H41">
            <v>58001</v>
          </cell>
          <cell r="I41">
            <v>14001</v>
          </cell>
          <cell r="J41">
            <v>11313</v>
          </cell>
          <cell r="K41">
            <v>1362</v>
          </cell>
        </row>
        <row r="42">
          <cell r="D42">
            <v>174953</v>
          </cell>
          <cell r="E42">
            <v>102137</v>
          </cell>
          <cell r="F42">
            <v>101341</v>
          </cell>
          <cell r="G42">
            <v>37075</v>
          </cell>
          <cell r="H42">
            <v>41834</v>
          </cell>
          <cell r="I42">
            <v>6942</v>
          </cell>
          <cell r="J42">
            <v>8451</v>
          </cell>
          <cell r="K42">
            <v>7039</v>
          </cell>
        </row>
        <row r="43">
          <cell r="D43">
            <v>174372</v>
          </cell>
          <cell r="E43">
            <v>109814</v>
          </cell>
          <cell r="F43">
            <v>108248</v>
          </cell>
          <cell r="G43">
            <v>46124</v>
          </cell>
          <cell r="H43">
            <v>42814</v>
          </cell>
          <cell r="I43">
            <v>6235</v>
          </cell>
          <cell r="J43">
            <v>8922</v>
          </cell>
          <cell r="K43">
            <v>4153</v>
          </cell>
        </row>
        <row r="44">
          <cell r="D44">
            <v>177068</v>
          </cell>
          <cell r="E44">
            <v>121518</v>
          </cell>
          <cell r="F44">
            <v>120737</v>
          </cell>
          <cell r="G44">
            <v>44906</v>
          </cell>
          <cell r="H44">
            <v>58814</v>
          </cell>
          <cell r="I44">
            <v>7485</v>
          </cell>
          <cell r="J44">
            <v>6507</v>
          </cell>
          <cell r="K44">
            <v>3025</v>
          </cell>
        </row>
        <row r="45">
          <cell r="D45">
            <v>177039</v>
          </cell>
          <cell r="E45">
            <v>133719</v>
          </cell>
          <cell r="F45">
            <v>132487</v>
          </cell>
          <cell r="G45">
            <v>55472</v>
          </cell>
          <cell r="H45">
            <v>51224</v>
          </cell>
          <cell r="I45">
            <v>15785</v>
          </cell>
          <cell r="J45">
            <v>6083</v>
          </cell>
          <cell r="K45">
            <v>3923</v>
          </cell>
        </row>
        <row r="46">
          <cell r="D46">
            <v>174302</v>
          </cell>
          <cell r="E46">
            <v>97525</v>
          </cell>
          <cell r="F46">
            <v>96569</v>
          </cell>
          <cell r="G46">
            <v>37300</v>
          </cell>
          <cell r="H46">
            <v>35381</v>
          </cell>
          <cell r="I46">
            <v>4675</v>
          </cell>
          <cell r="J46">
            <v>11323</v>
          </cell>
          <cell r="K46">
            <v>7890</v>
          </cell>
        </row>
        <row r="47">
          <cell r="D47">
            <v>172494</v>
          </cell>
          <cell r="E47">
            <v>134619</v>
          </cell>
          <cell r="F47">
            <v>132686</v>
          </cell>
          <cell r="G47">
            <v>62130</v>
          </cell>
          <cell r="H47">
            <v>48079</v>
          </cell>
          <cell r="I47">
            <v>3929</v>
          </cell>
          <cell r="J47">
            <v>12448</v>
          </cell>
          <cell r="K47">
            <v>6100</v>
          </cell>
        </row>
        <row r="48">
          <cell r="D48">
            <v>173638</v>
          </cell>
          <cell r="E48">
            <v>136078</v>
          </cell>
          <cell r="F48">
            <v>133590</v>
          </cell>
          <cell r="G48">
            <v>53677</v>
          </cell>
          <cell r="H48">
            <v>52576</v>
          </cell>
          <cell r="I48">
            <v>11750</v>
          </cell>
          <cell r="J48">
            <v>10237</v>
          </cell>
          <cell r="K48">
            <v>5350</v>
          </cell>
        </row>
        <row r="49">
          <cell r="D49">
            <v>172353</v>
          </cell>
          <cell r="E49">
            <v>104478</v>
          </cell>
          <cell r="F49">
            <v>103782</v>
          </cell>
          <cell r="G49">
            <v>42195</v>
          </cell>
          <cell r="H49">
            <v>43565</v>
          </cell>
          <cell r="I49">
            <v>4256</v>
          </cell>
          <cell r="J49">
            <v>11367</v>
          </cell>
          <cell r="K49">
            <v>2399</v>
          </cell>
        </row>
        <row r="50">
          <cell r="D50">
            <v>168482</v>
          </cell>
          <cell r="E50">
            <v>135952</v>
          </cell>
          <cell r="F50">
            <v>134556</v>
          </cell>
          <cell r="G50">
            <v>47900</v>
          </cell>
          <cell r="H50">
            <v>61262</v>
          </cell>
          <cell r="I50">
            <v>10235</v>
          </cell>
          <cell r="J50">
            <v>8664</v>
          </cell>
          <cell r="K50">
            <v>6495</v>
          </cell>
        </row>
        <row r="51">
          <cell r="D51">
            <v>167790</v>
          </cell>
          <cell r="E51">
            <v>66033</v>
          </cell>
          <cell r="F51">
            <v>65597</v>
          </cell>
          <cell r="G51">
            <v>32621</v>
          </cell>
          <cell r="H51">
            <v>22661</v>
          </cell>
          <cell r="I51">
            <v>2420</v>
          </cell>
          <cell r="J51">
            <v>4801</v>
          </cell>
          <cell r="K51">
            <v>3094</v>
          </cell>
        </row>
        <row r="52">
          <cell r="D52">
            <v>178431</v>
          </cell>
          <cell r="E52">
            <v>88774</v>
          </cell>
          <cell r="F52">
            <v>87460</v>
          </cell>
          <cell r="G52">
            <v>48855</v>
          </cell>
          <cell r="H52">
            <v>24987</v>
          </cell>
          <cell r="I52">
            <v>3399</v>
          </cell>
          <cell r="J52">
            <v>6156</v>
          </cell>
          <cell r="K52">
            <v>4063</v>
          </cell>
        </row>
        <row r="53">
          <cell r="D53">
            <v>167081</v>
          </cell>
          <cell r="E53">
            <v>89633</v>
          </cell>
          <cell r="F53">
            <v>88809</v>
          </cell>
          <cell r="G53">
            <v>33501</v>
          </cell>
          <cell r="H53">
            <v>34912</v>
          </cell>
          <cell r="I53">
            <v>10798</v>
          </cell>
          <cell r="J53">
            <v>6635</v>
          </cell>
          <cell r="K53">
            <v>2963</v>
          </cell>
        </row>
        <row r="54">
          <cell r="D54">
            <v>167333</v>
          </cell>
          <cell r="E54">
            <v>128679</v>
          </cell>
          <cell r="F54">
            <v>127028</v>
          </cell>
          <cell r="G54">
            <v>44066</v>
          </cell>
          <cell r="H54">
            <v>52673</v>
          </cell>
          <cell r="I54">
            <v>13234</v>
          </cell>
          <cell r="J54">
            <v>12240</v>
          </cell>
          <cell r="K54">
            <v>4815</v>
          </cell>
        </row>
        <row r="55">
          <cell r="D55">
            <v>167339</v>
          </cell>
          <cell r="E55">
            <v>68151</v>
          </cell>
          <cell r="F55">
            <v>67032</v>
          </cell>
          <cell r="G55">
            <v>29794</v>
          </cell>
          <cell r="H55">
            <v>15640</v>
          </cell>
          <cell r="I55">
            <v>6006</v>
          </cell>
          <cell r="J55">
            <v>9067</v>
          </cell>
          <cell r="K55">
            <v>6525</v>
          </cell>
        </row>
        <row r="56">
          <cell r="D56">
            <v>179249</v>
          </cell>
          <cell r="E56">
            <v>86828</v>
          </cell>
          <cell r="F56">
            <v>85307</v>
          </cell>
          <cell r="G56">
            <v>36210</v>
          </cell>
          <cell r="H56">
            <v>24435</v>
          </cell>
          <cell r="I56">
            <v>7790</v>
          </cell>
          <cell r="J56">
            <v>10789</v>
          </cell>
          <cell r="K56">
            <v>6083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showGridLines="0" tabSelected="1" zoomScaleNormal="100" workbookViewId="0"/>
  </sheetViews>
  <sheetFormatPr baseColWidth="10" defaultColWidth="11.44140625" defaultRowHeight="13.2" x14ac:dyDescent="0.25"/>
  <cols>
    <col min="1" max="1" width="5.5546875" style="1" customWidth="1"/>
    <col min="2" max="2" width="7.109375" style="1" customWidth="1"/>
    <col min="3" max="3" width="8.6640625" style="1" customWidth="1"/>
    <col min="4" max="4" width="13.5546875" style="1" customWidth="1"/>
    <col min="5" max="9" width="12.44140625" style="1" customWidth="1"/>
    <col min="10" max="16384" width="11.44140625" style="1"/>
  </cols>
  <sheetData>
    <row r="2" spans="1:9" ht="13.8" x14ac:dyDescent="0.25">
      <c r="A2" s="31" t="s">
        <v>61</v>
      </c>
      <c r="B2" s="31"/>
      <c r="C2" s="31"/>
      <c r="D2" s="31"/>
      <c r="E2" s="31"/>
      <c r="F2" s="31"/>
      <c r="G2" s="31"/>
      <c r="H2" s="31"/>
      <c r="I2" s="31"/>
    </row>
    <row r="3" spans="1:9" ht="12.75" customHeight="1" x14ac:dyDescent="0.25">
      <c r="A3" s="2"/>
      <c r="B3" s="2"/>
      <c r="C3" s="3"/>
      <c r="D3" s="3"/>
      <c r="E3" s="3"/>
      <c r="F3" s="3"/>
      <c r="G3" s="2"/>
      <c r="H3" s="2"/>
      <c r="I3" s="2"/>
    </row>
    <row r="4" spans="1:9" x14ac:dyDescent="0.25">
      <c r="A4" s="11"/>
    </row>
    <row r="5" spans="1:9" x14ac:dyDescent="0.25">
      <c r="A5" s="19"/>
      <c r="B5" s="4"/>
      <c r="C5" s="37" t="s">
        <v>0</v>
      </c>
      <c r="D5" s="34" t="s">
        <v>1</v>
      </c>
      <c r="E5" s="41" t="s">
        <v>53</v>
      </c>
      <c r="F5" s="42"/>
      <c r="G5" s="42"/>
      <c r="H5" s="42"/>
      <c r="I5" s="43"/>
    </row>
    <row r="6" spans="1:9" x14ac:dyDescent="0.25">
      <c r="A6" s="13" t="s">
        <v>2</v>
      </c>
      <c r="B6" s="5"/>
      <c r="C6" s="38"/>
      <c r="D6" s="35"/>
      <c r="E6" s="39" t="s">
        <v>3</v>
      </c>
      <c r="F6" s="39" t="s">
        <v>4</v>
      </c>
      <c r="G6" s="39" t="s">
        <v>58</v>
      </c>
      <c r="H6" s="32" t="s">
        <v>5</v>
      </c>
      <c r="I6" s="20" t="s">
        <v>6</v>
      </c>
    </row>
    <row r="7" spans="1:9" x14ac:dyDescent="0.25">
      <c r="A7" s="18"/>
      <c r="B7" s="6"/>
      <c r="C7" s="38"/>
      <c r="D7" s="36"/>
      <c r="E7" s="40"/>
      <c r="F7" s="40"/>
      <c r="G7" s="40"/>
      <c r="H7" s="33"/>
      <c r="I7" s="21" t="s">
        <v>7</v>
      </c>
    </row>
    <row r="8" spans="1:9" x14ac:dyDescent="0.25">
      <c r="A8" s="14"/>
      <c r="B8" s="23"/>
      <c r="C8" s="22"/>
      <c r="D8" s="15"/>
      <c r="E8" s="15"/>
      <c r="F8" s="15"/>
      <c r="G8" s="15"/>
      <c r="H8" s="15"/>
      <c r="I8" s="15"/>
    </row>
    <row r="9" spans="1:9" x14ac:dyDescent="0.25">
      <c r="A9" s="16" t="s">
        <v>8</v>
      </c>
      <c r="B9" s="24"/>
      <c r="C9" s="26" t="s">
        <v>9</v>
      </c>
      <c r="D9" s="7">
        <f>SUM('[1]Tabelle 233'!E9*100/'[1]Tabelle 233'!D9)</f>
        <v>81.151810857926819</v>
      </c>
      <c r="E9" s="7">
        <f>SUM('[1]Tabelle 233'!G9*100/'[1]Tabelle 233'!$F$9)</f>
        <v>45.300525472859391</v>
      </c>
      <c r="F9" s="7">
        <f>SUM('[1]Tabelle 233'!H9*100/'[1]Tabelle 233'!$F$9)</f>
        <v>32.199441436910163</v>
      </c>
      <c r="G9" s="7">
        <f>SUM('[1]Tabelle 233'!I9*100/'[1]Tabelle 233'!$F$9)</f>
        <v>7.499569827004275</v>
      </c>
      <c r="H9" s="7"/>
      <c r="I9" s="7">
        <f>SUM('[1]Tabelle 233'!K9*100/'[1]Tabelle 233'!$F$9)</f>
        <v>15.000463263226164</v>
      </c>
    </row>
    <row r="10" spans="1:9" x14ac:dyDescent="0.25">
      <c r="A10" s="17" t="s">
        <v>10</v>
      </c>
      <c r="B10" s="25"/>
      <c r="C10" s="27" t="s">
        <v>11</v>
      </c>
      <c r="D10" s="8">
        <f>SUM('[1]Tabelle 233'!E10*100/'[1]Tabelle 233'!D10)</f>
        <v>59.927063014163345</v>
      </c>
      <c r="E10" s="8">
        <f>SUM('[1]Tabelle 233'!G10*100/'[1]Tabelle 233'!$F$10)</f>
        <v>35.070445609436433</v>
      </c>
      <c r="F10" s="8">
        <f>SUM('[1]Tabelle 233'!H10*100/'[1]Tabelle 233'!$F$10)</f>
        <v>32.780144167758849</v>
      </c>
      <c r="G10" s="8">
        <f>SUM('[1]Tabelle 233'!I10*100/'[1]Tabelle 233'!$F$10)</f>
        <v>10.237549148099607</v>
      </c>
      <c r="H10" s="8"/>
      <c r="I10" s="8">
        <f>SUM('[1]Tabelle 233'!K10*100/'[1]Tabelle 233'!$F$10)</f>
        <v>21.911861074705111</v>
      </c>
    </row>
    <row r="11" spans="1:9" x14ac:dyDescent="0.25">
      <c r="A11" s="16" t="s">
        <v>8</v>
      </c>
      <c r="B11" s="24"/>
      <c r="C11" s="26" t="s">
        <v>12</v>
      </c>
      <c r="D11" s="7">
        <f>SUM('[1]Tabelle 233'!E11*100/'[1]Tabelle 233'!D11)</f>
        <v>63.466345216358512</v>
      </c>
      <c r="E11" s="7">
        <f>SUM('[1]Tabelle 233'!G11*100/'[1]Tabelle 233'!$F$11)</f>
        <v>36.528928008787524</v>
      </c>
      <c r="F11" s="7">
        <f>SUM('[1]Tabelle 233'!H11*100/'[1]Tabelle 233'!$F$11)</f>
        <v>31.814305742242265</v>
      </c>
      <c r="G11" s="7">
        <f>SUM('[1]Tabelle 233'!I11*100/'[1]Tabelle 233'!$F$11)</f>
        <v>15.47355793550998</v>
      </c>
      <c r="H11" s="7"/>
      <c r="I11" s="7">
        <f>SUM('[1]Tabelle 233'!K11*100/'[1]Tabelle 233'!$F$11)</f>
        <v>16.183208313460231</v>
      </c>
    </row>
    <row r="12" spans="1:9" x14ac:dyDescent="0.25">
      <c r="A12" s="17" t="s">
        <v>13</v>
      </c>
      <c r="B12" s="25"/>
      <c r="C12" s="27" t="s">
        <v>14</v>
      </c>
      <c r="D12" s="8">
        <f>SUM('[1]Tabelle 233'!E12*100/'[1]Tabelle 233'!D12)</f>
        <v>73.70868908390338</v>
      </c>
      <c r="E12" s="8">
        <f>SUM('[1]Tabelle 233'!G12*100/'[1]Tabelle 233'!$F$12)</f>
        <v>34.971295468448545</v>
      </c>
      <c r="F12" s="8">
        <f>SUM('[1]Tabelle 233'!H12*100/'[1]Tabelle 233'!$F$12)</f>
        <v>30.655027998682414</v>
      </c>
      <c r="G12" s="8">
        <f>SUM('[1]Tabelle 233'!I12*100/'[1]Tabelle 233'!$F$12)</f>
        <v>15.571031951437579</v>
      </c>
      <c r="H12" s="8"/>
      <c r="I12" s="8">
        <f>SUM('[1]Tabelle 233'!K12*100/'[1]Tabelle 233'!$F$12)</f>
        <v>18.802644581431462</v>
      </c>
    </row>
    <row r="13" spans="1:9" x14ac:dyDescent="0.25">
      <c r="A13" s="16" t="s">
        <v>10</v>
      </c>
      <c r="B13" s="24"/>
      <c r="C13" s="28" t="s">
        <v>15</v>
      </c>
      <c r="D13" s="7">
        <f>SUM('[1]Tabelle 233'!E13*100/'[1]Tabelle 233'!D13)</f>
        <v>65.087732323607298</v>
      </c>
      <c r="E13" s="7">
        <f>SUM('[1]Tabelle 233'!G13*100/'[1]Tabelle 233'!$F$13)</f>
        <v>37.348000052132889</v>
      </c>
      <c r="F13" s="7">
        <f>SUM('[1]Tabelle 233'!H13*100/'[1]Tabelle 233'!$F$13)</f>
        <v>29.384701604389591</v>
      </c>
      <c r="G13" s="7">
        <f>SUM('[1]Tabelle 233'!I13*100/'[1]Tabelle 233'!$F$13)</f>
        <v>21.238938053097346</v>
      </c>
      <c r="H13" s="7"/>
      <c r="I13" s="7">
        <f>SUM('[1]Tabelle 233'!K13*100/'[1]Tabelle 233'!$F$13)</f>
        <v>12.02836029038018</v>
      </c>
    </row>
    <row r="14" spans="1:9" x14ac:dyDescent="0.25">
      <c r="A14" s="17" t="s">
        <v>8</v>
      </c>
      <c r="B14" s="25"/>
      <c r="C14" s="29" t="s">
        <v>16</v>
      </c>
      <c r="D14" s="8">
        <f>SUM('[1]Tabelle 233'!E14*100/'[1]Tabelle 233'!D14)</f>
        <v>71.51034956294987</v>
      </c>
      <c r="E14" s="8">
        <f>SUM('[1]Tabelle 233'!G14*100/'[1]Tabelle 233'!$F$14)</f>
        <v>30.726815390867852</v>
      </c>
      <c r="F14" s="8">
        <f>SUM('[1]Tabelle 233'!H14*100/'[1]Tabelle 233'!$F$14)</f>
        <v>33.294889115892836</v>
      </c>
      <c r="G14" s="8">
        <f>SUM('[1]Tabelle 233'!I14*100/'[1]Tabelle 233'!$F$14)</f>
        <v>18.150064256763436</v>
      </c>
      <c r="H14" s="8"/>
      <c r="I14" s="8">
        <f>SUM('[1]Tabelle 233'!K14*100/'[1]Tabelle 233'!$F$14)</f>
        <v>17.828231236475872</v>
      </c>
    </row>
    <row r="15" spans="1:9" x14ac:dyDescent="0.25">
      <c r="A15" s="16" t="s">
        <v>13</v>
      </c>
      <c r="B15" s="24"/>
      <c r="C15" s="28" t="s">
        <v>17</v>
      </c>
      <c r="D15" s="7">
        <f>SUM('[1]Tabelle 233'!E15*100/'[1]Tabelle 233'!D15)</f>
        <v>82.835023210359154</v>
      </c>
      <c r="E15" s="7">
        <f>SUM('[1]Tabelle 233'!G15*100/'[1]Tabelle 233'!$F$15)</f>
        <v>52.28481442365721</v>
      </c>
      <c r="F15" s="7">
        <f>SUM('[1]Tabelle 233'!H15*100/'[1]Tabelle 233'!$F$15)</f>
        <v>29.191498189499093</v>
      </c>
      <c r="G15" s="7">
        <f>SUM('[1]Tabelle 233'!I15*100/'[1]Tabelle 233'!$F$15)</f>
        <v>10.515992757996379</v>
      </c>
      <c r="H15" s="7"/>
      <c r="I15" s="7">
        <f>SUM('[1]Tabelle 233'!K15*100/'[1]Tabelle 233'!$F$15)</f>
        <v>8.0076946288473145</v>
      </c>
    </row>
    <row r="16" spans="1:9" ht="12.75" customHeight="1" x14ac:dyDescent="0.25">
      <c r="A16" s="17" t="s">
        <v>10</v>
      </c>
      <c r="B16" s="25"/>
      <c r="C16" s="27" t="s">
        <v>18</v>
      </c>
      <c r="D16" s="8">
        <f>SUM('[1]Tabelle 233'!E16*100/'[1]Tabelle 233'!D16)</f>
        <v>67.669517639454654</v>
      </c>
      <c r="E16" s="8">
        <f>SUM('[1]Tabelle 233'!G16*100/'[1]Tabelle 233'!$F$16)</f>
        <v>41.827319442091593</v>
      </c>
      <c r="F16" s="8">
        <f>SUM('[1]Tabelle 233'!H16*100/'[1]Tabelle 233'!$F$16)</f>
        <v>31.722852786718619</v>
      </c>
      <c r="G16" s="8">
        <f>SUM('[1]Tabelle 233'!I16*100/'[1]Tabelle 233'!$F$16)</f>
        <v>16.776780168276019</v>
      </c>
      <c r="H16" s="8"/>
      <c r="I16" s="8">
        <f>SUM('[1]Tabelle 233'!K16*100/'[1]Tabelle 233'!$F$16)</f>
        <v>9.6730476029137726</v>
      </c>
    </row>
    <row r="17" spans="1:9" x14ac:dyDescent="0.25">
      <c r="A17" s="16" t="s">
        <v>8</v>
      </c>
      <c r="B17" s="24"/>
      <c r="C17" s="26" t="s">
        <v>19</v>
      </c>
      <c r="D17" s="7">
        <f>SUM('[1]Tabelle 233'!E17*100/'[1]Tabelle 233'!D17)</f>
        <v>75.089935076453685</v>
      </c>
      <c r="E17" s="7">
        <f>SUM('[1]Tabelle 233'!G17*100/'[1]Tabelle 233'!$F$17)</f>
        <v>38.10601935440728</v>
      </c>
      <c r="F17" s="7">
        <f>SUM('[1]Tabelle 233'!H17*100/'[1]Tabelle 233'!$F$17)</f>
        <v>41.629171084935848</v>
      </c>
      <c r="G17" s="7">
        <f>SUM('[1]Tabelle 233'!I17*100/'[1]Tabelle 233'!$F$17)</f>
        <v>11.546728570200326</v>
      </c>
      <c r="H17" s="7"/>
      <c r="I17" s="7">
        <f>SUM('[1]Tabelle 233'!K17*100/'[1]Tabelle 233'!$F$17)</f>
        <v>8.7180809904565386</v>
      </c>
    </row>
    <row r="18" spans="1:9" x14ac:dyDescent="0.25">
      <c r="A18" s="17" t="s">
        <v>13</v>
      </c>
      <c r="B18" s="25"/>
      <c r="C18" s="27" t="s">
        <v>20</v>
      </c>
      <c r="D18" s="8">
        <f>SUM('[1]Tabelle 233'!E18*100/'[1]Tabelle 233'!D18)</f>
        <v>87.82307468919835</v>
      </c>
      <c r="E18" s="8">
        <f>SUM('[1]Tabelle 233'!G18*100/'[1]Tabelle 233'!$F$18)</f>
        <v>57.196006443330582</v>
      </c>
      <c r="F18" s="8">
        <f>SUM('[1]Tabelle 233'!H18*100/'[1]Tabelle 233'!$F$18)</f>
        <v>30.131564960710403</v>
      </c>
      <c r="G18" s="8">
        <f>SUM('[1]Tabelle 233'!I18*100/'[1]Tabelle 233'!$F$18)</f>
        <v>7.7630685953048726</v>
      </c>
      <c r="H18" s="8"/>
      <c r="I18" s="8">
        <f>SUM('[1]Tabelle 233'!K18*100/'[1]Tabelle 233'!$F$18)</f>
        <v>4.9093600006541456</v>
      </c>
    </row>
    <row r="19" spans="1:9" x14ac:dyDescent="0.25">
      <c r="A19" s="16" t="s">
        <v>10</v>
      </c>
      <c r="B19" s="24"/>
      <c r="C19" s="28" t="s">
        <v>21</v>
      </c>
      <c r="D19" s="7">
        <f>SUM('[1]Tabelle 233'!E19*100/'[1]Tabelle 233'!D19)</f>
        <v>74.171732106675435</v>
      </c>
      <c r="E19" s="7">
        <f>SUM('[1]Tabelle 233'!G19*100/'[1]Tabelle 233'!$F$19)</f>
        <v>53.57805003027903</v>
      </c>
      <c r="F19" s="7">
        <f>SUM('[1]Tabelle 233'!H19*100/'[1]Tabelle 233'!$F$19)</f>
        <v>35.360320491917825</v>
      </c>
      <c r="G19" s="7">
        <f>SUM('[1]Tabelle 233'!I19*100/'[1]Tabelle 233'!$F$19)</f>
        <v>8.9579354357851582</v>
      </c>
      <c r="H19" s="7"/>
      <c r="I19" s="7">
        <f>SUM('[1]Tabelle 233'!K19*100/'[1]Tabelle 233'!$F$19)</f>
        <v>2.103694042017981</v>
      </c>
    </row>
    <row r="20" spans="1:9" x14ac:dyDescent="0.25">
      <c r="A20" s="17" t="s">
        <v>8</v>
      </c>
      <c r="B20" s="25"/>
      <c r="C20" s="27" t="s">
        <v>22</v>
      </c>
      <c r="D20" s="8">
        <f>SUM('[1]Tabelle 233'!E20*100/'[1]Tabelle 233'!D20)</f>
        <v>74.087569791360565</v>
      </c>
      <c r="E20" s="8">
        <f>SUM('[1]Tabelle 233'!G20*100/'[1]Tabelle 233'!$F$20)</f>
        <v>47.116880807362293</v>
      </c>
      <c r="F20" s="8">
        <f>SUM('[1]Tabelle 233'!H20*100/'[1]Tabelle 233'!$F$20)</f>
        <v>40.828702262926242</v>
      </c>
      <c r="G20" s="8">
        <f>SUM('[1]Tabelle 233'!I20*100/'[1]Tabelle 233'!$F$20)</f>
        <v>12.054416929711465</v>
      </c>
      <c r="H20" s="8"/>
      <c r="I20" s="8"/>
    </row>
    <row r="21" spans="1:9" x14ac:dyDescent="0.25">
      <c r="A21" s="16" t="s">
        <v>13</v>
      </c>
      <c r="B21" s="24"/>
      <c r="C21" s="28" t="s">
        <v>23</v>
      </c>
      <c r="D21" s="7">
        <f>SUM('[1]Tabelle 233'!E21*100/'[1]Tabelle 233'!D21)</f>
        <v>87.273244830887876</v>
      </c>
      <c r="E21" s="7">
        <f>SUM('[1]Tabelle 233'!G21*100/'[1]Tabelle 233'!$F$21)</f>
        <v>47.25101842281267</v>
      </c>
      <c r="F21" s="7">
        <f>SUM('[1]Tabelle 233'!H21*100/'[1]Tabelle 233'!$F$21)</f>
        <v>36.182130479722744</v>
      </c>
      <c r="G21" s="7">
        <f>SUM('[1]Tabelle 233'!I21*100/'[1]Tabelle 233'!$F$21)</f>
        <v>14.229038730467563</v>
      </c>
      <c r="H21" s="7"/>
      <c r="I21" s="7">
        <f>SUM('[1]Tabelle 233'!K21*100/'[1]Tabelle 233'!$F$21)</f>
        <v>2.3378123669970208</v>
      </c>
    </row>
    <row r="22" spans="1:9" x14ac:dyDescent="0.25">
      <c r="A22" s="17" t="s">
        <v>10</v>
      </c>
      <c r="B22" s="25"/>
      <c r="C22" s="27" t="s">
        <v>24</v>
      </c>
      <c r="D22" s="8">
        <f>SUM('[1]Tabelle 233'!E22*100/'[1]Tabelle 233'!D22)</f>
        <v>70.163313367122299</v>
      </c>
      <c r="E22" s="8">
        <f>SUM('[1]Tabelle 233'!G22*100/'[1]Tabelle 233'!$F$22)</f>
        <v>48.145929707513957</v>
      </c>
      <c r="F22" s="8">
        <f>SUM('[1]Tabelle 233'!H22*100/'[1]Tabelle 233'!$F$22)</f>
        <v>41.611529884443136</v>
      </c>
      <c r="G22" s="8">
        <f>SUM('[1]Tabelle 233'!I22*100/'[1]Tabelle 233'!$F$22)</f>
        <v>8.1507215392838059</v>
      </c>
      <c r="H22" s="8"/>
      <c r="I22" s="8">
        <f>SUM('[1]Tabelle 233'!K22*100/'[1]Tabelle 233'!$F$22)</f>
        <v>2.0918188687590997</v>
      </c>
    </row>
    <row r="23" spans="1:9" x14ac:dyDescent="0.25">
      <c r="A23" s="16" t="s">
        <v>8</v>
      </c>
      <c r="B23" s="24"/>
      <c r="C23" s="28" t="s">
        <v>25</v>
      </c>
      <c r="D23" s="7">
        <f>SUM('[1]Tabelle 233'!E23*100/'[1]Tabelle 233'!D23)</f>
        <v>72.201896801157375</v>
      </c>
      <c r="E23" s="7">
        <f>SUM('[1]Tabelle 233'!G23*100/'[1]Tabelle 233'!$F$23)</f>
        <v>46.210139259738739</v>
      </c>
      <c r="F23" s="7">
        <f>SUM('[1]Tabelle 233'!H23*100/'[1]Tabelle 233'!$F$23)</f>
        <v>45.469338583668225</v>
      </c>
      <c r="G23" s="7">
        <f>SUM('[1]Tabelle 233'!I23*100/'[1]Tabelle 233'!$F$23)</f>
        <v>8.3205221565930358</v>
      </c>
      <c r="H23" s="7"/>
      <c r="I23" s="7"/>
    </row>
    <row r="24" spans="1:9" x14ac:dyDescent="0.25">
      <c r="A24" s="17" t="s">
        <v>13</v>
      </c>
      <c r="B24" s="25"/>
      <c r="C24" s="27" t="s">
        <v>26</v>
      </c>
      <c r="D24" s="8">
        <f>SUM('[1]Tabelle 233'!E24*100/'[1]Tabelle 233'!D24)</f>
        <v>85.508769917875597</v>
      </c>
      <c r="E24" s="8">
        <f>SUM('[1]Tabelle 233'!G24*100/'[1]Tabelle 233'!$F$24)</f>
        <v>47.486375558394244</v>
      </c>
      <c r="F24" s="8">
        <f>SUM('[1]Tabelle 233'!H24*100/'[1]Tabelle 233'!$F$24)</f>
        <v>40.175662703421793</v>
      </c>
      <c r="G24" s="8">
        <f>SUM('[1]Tabelle 233'!I24*100/'[1]Tabelle 233'!$F$24)</f>
        <v>9.1134475695205559</v>
      </c>
      <c r="H24" s="8"/>
      <c r="I24" s="8">
        <f>SUM('[1]Tabelle 233'!K24*100/'[1]Tabelle 233'!$F$24)</f>
        <v>3.2245141686634065</v>
      </c>
    </row>
    <row r="25" spans="1:9" x14ac:dyDescent="0.25">
      <c r="A25" s="16" t="s">
        <v>10</v>
      </c>
      <c r="B25" s="24"/>
      <c r="C25" s="28" t="s">
        <v>27</v>
      </c>
      <c r="D25" s="7">
        <f>SUM('[1]Tabelle 233'!E25*100/'[1]Tabelle 233'!D25)</f>
        <v>72.852317064604506</v>
      </c>
      <c r="E25" s="7">
        <f>SUM('[1]Tabelle 233'!G25*100/'[1]Tabelle 233'!$F$25)</f>
        <v>43.321021443945476</v>
      </c>
      <c r="F25" s="7">
        <f>SUM('[1]Tabelle 233'!H25*100/'[1]Tabelle 233'!$F$25)</f>
        <v>48.253748926031228</v>
      </c>
      <c r="G25" s="7">
        <f>SUM('[1]Tabelle 233'!I25*100/'[1]Tabelle 233'!$F$25)</f>
        <v>8.4252296300232956</v>
      </c>
      <c r="H25" s="7"/>
      <c r="I25" s="7"/>
    </row>
    <row r="26" spans="1:9" x14ac:dyDescent="0.25">
      <c r="A26" s="17" t="s">
        <v>13</v>
      </c>
      <c r="B26" s="25"/>
      <c r="C26" s="27" t="s">
        <v>28</v>
      </c>
      <c r="D26" s="8">
        <f>SUM('[1]Tabelle 233'!E26*100/'[1]Tabelle 233'!D26)</f>
        <v>85.197044810092393</v>
      </c>
      <c r="E26" s="8">
        <f>SUM('[1]Tabelle 233'!G26*100/'[1]Tabelle 233'!$F$26)</f>
        <v>44.39434811514684</v>
      </c>
      <c r="F26" s="8">
        <f>SUM('[1]Tabelle 233'!H26*100/'[1]Tabelle 233'!$F$26)</f>
        <v>45.193681749058143</v>
      </c>
      <c r="G26" s="8">
        <f>SUM('[1]Tabelle 233'!I26*100/'[1]Tabelle 233'!$F$26)</f>
        <v>6.2234924613515314</v>
      </c>
      <c r="H26" s="8"/>
      <c r="I26" s="8">
        <f>SUM('[1]Tabelle 233'!K26*100/'[1]Tabelle 233'!$F$26)</f>
        <v>4.1884776744434848</v>
      </c>
    </row>
    <row r="27" spans="1:9" x14ac:dyDescent="0.25">
      <c r="A27" s="16" t="s">
        <v>8</v>
      </c>
      <c r="B27" s="24"/>
      <c r="C27" s="28" t="s">
        <v>29</v>
      </c>
      <c r="D27" s="7">
        <f>SUM('[1]Tabelle 233'!E27*100/'[1]Tabelle 233'!D27)</f>
        <v>64.588188079333023</v>
      </c>
      <c r="E27" s="7">
        <f>SUM('[1]Tabelle 233'!G27*100/'[1]Tabelle 233'!$F$27)</f>
        <v>52.1494608646396</v>
      </c>
      <c r="F27" s="7">
        <f>SUM('[1]Tabelle 233'!H27*100/'[1]Tabelle 233'!$F$27)</f>
        <v>42.994274847767592</v>
      </c>
      <c r="G27" s="7">
        <f>SUM('[1]Tabelle 233'!I27*100/'[1]Tabelle 233'!$F$27)</f>
        <v>4.8562642875928059</v>
      </c>
      <c r="H27" s="7"/>
      <c r="I27" s="7"/>
    </row>
    <row r="28" spans="1:9" x14ac:dyDescent="0.25">
      <c r="A28" s="17" t="s">
        <v>10</v>
      </c>
      <c r="B28" s="25"/>
      <c r="C28" s="27" t="s">
        <v>30</v>
      </c>
      <c r="D28" s="8">
        <f>SUM('[1]Tabelle 233'!E28*100/'[1]Tabelle 233'!D28)</f>
        <v>69.669569924220056</v>
      </c>
      <c r="E28" s="8">
        <f>SUM('[1]Tabelle 233'!G28*100/'[1]Tabelle 233'!$F$28)</f>
        <v>48.616137960400259</v>
      </c>
      <c r="F28" s="8">
        <f>SUM('[1]Tabelle 233'!H28*100/'[1]Tabelle 233'!$F$28)</f>
        <v>43.865765382158827</v>
      </c>
      <c r="G28" s="8">
        <f>SUM('[1]Tabelle 233'!I28*100/'[1]Tabelle 233'!$F$28)</f>
        <v>5.7962529274004684</v>
      </c>
      <c r="H28" s="8"/>
      <c r="I28" s="8">
        <f>SUM('[1]Tabelle 233'!K28*100/'[1]Tabelle 233'!$F$28)</f>
        <v>1.7218437300404514</v>
      </c>
    </row>
    <row r="29" spans="1:9" x14ac:dyDescent="0.25">
      <c r="A29" s="16" t="s">
        <v>13</v>
      </c>
      <c r="B29" s="24"/>
      <c r="C29" s="26" t="s">
        <v>31</v>
      </c>
      <c r="D29" s="7">
        <f>SUM('[1]Tabelle 233'!E29*100/'[1]Tabelle 233'!D29)</f>
        <v>89.936821984459939</v>
      </c>
      <c r="E29" s="7">
        <f>SUM('[1]Tabelle 233'!G29*100/'[1]Tabelle 233'!$F$29)</f>
        <v>40.995446804073545</v>
      </c>
      <c r="F29" s="7">
        <f>SUM('[1]Tabelle 233'!H29*100/'[1]Tabelle 233'!$F$29)</f>
        <v>48.856835007472803</v>
      </c>
      <c r="G29" s="7">
        <f>SUM('[1]Tabelle 233'!I29*100/'[1]Tabelle 233'!$F$29)</f>
        <v>9.4192068402210563</v>
      </c>
      <c r="H29" s="7"/>
      <c r="I29" s="7">
        <f>SUM('[1]Tabelle 233'!K29*100/'[1]Tabelle 233'!$F$29)</f>
        <v>0.72851134823259533</v>
      </c>
    </row>
    <row r="30" spans="1:9" ht="13.8" x14ac:dyDescent="0.25">
      <c r="A30" s="12" t="s">
        <v>62</v>
      </c>
      <c r="B30" s="25"/>
      <c r="C30" s="27" t="s">
        <v>32</v>
      </c>
      <c r="D30" s="8">
        <f>SUM('[1]Tabelle 233'!E30*100/'[1]Tabelle 233'!D30)</f>
        <v>83.32229517916501</v>
      </c>
      <c r="E30" s="8">
        <f>SUM('[1]Tabelle 233'!G30*100/'[1]Tabelle 233'!$F$30)</f>
        <v>47.722669357119379</v>
      </c>
      <c r="F30" s="8">
        <f>SUM('[1]Tabelle 233'!H30*100/'[1]Tabelle 233'!$F$30)</f>
        <v>43.190938066084243</v>
      </c>
      <c r="G30" s="8">
        <f>SUM('[1]Tabelle 233'!I30*100/'[1]Tabelle 233'!$F$30)</f>
        <v>8.1684284545947889</v>
      </c>
      <c r="H30" s="8"/>
      <c r="I30" s="8">
        <f>SUM('[1]Tabelle 233'!K30*100/'[1]Tabelle 233'!$F$30)</f>
        <v>0.91796412220158519</v>
      </c>
    </row>
    <row r="31" spans="1:9" ht="12" customHeight="1" x14ac:dyDescent="0.25">
      <c r="A31" s="16" t="s">
        <v>8</v>
      </c>
      <c r="B31" s="24"/>
      <c r="C31" s="28" t="s">
        <v>33</v>
      </c>
      <c r="D31" s="7">
        <f>SUM('[1]Tabelle 233'!E31*100/'[1]Tabelle 233'!D31)</f>
        <v>83.709883394798709</v>
      </c>
      <c r="E31" s="7">
        <f>SUM('[1]Tabelle 233'!G31*100/'[1]Tabelle 233'!$F$31)</f>
        <v>47.345407316545206</v>
      </c>
      <c r="F31" s="7">
        <f>SUM('[1]Tabelle 233'!H31*100/'[1]Tabelle 233'!$F$31)</f>
        <v>41.889025182192078</v>
      </c>
      <c r="G31" s="7">
        <f>SUM('[1]Tabelle 233'!I31*100/'[1]Tabelle 233'!$F$31)</f>
        <v>8.4962840031748321</v>
      </c>
      <c r="H31" s="7"/>
      <c r="I31" s="7">
        <f>SUM('[1]Tabelle 233'!K31*100/'[1]Tabelle 233'!$F$31)</f>
        <v>2.2692834980878853</v>
      </c>
    </row>
    <row r="32" spans="1:9" ht="13.8" x14ac:dyDescent="0.25">
      <c r="A32" s="12" t="s">
        <v>63</v>
      </c>
      <c r="B32" s="25"/>
      <c r="C32" s="29" t="s">
        <v>34</v>
      </c>
      <c r="D32" s="8">
        <f>SUM('[1]Tabelle 233'!E32*100/'[1]Tabelle 233'!D32)</f>
        <v>88.767891452782834</v>
      </c>
      <c r="E32" s="8">
        <f>SUM('[1]Tabelle 233'!G32*100/'[1]Tabelle 233'!$F$32)</f>
        <v>44.940784341536059</v>
      </c>
      <c r="F32" s="8">
        <f>SUM('[1]Tabelle 233'!H32*100/'[1]Tabelle 233'!$F$32)</f>
        <v>45.059924828026382</v>
      </c>
      <c r="G32" s="8">
        <f>SUM('[1]Tabelle 233'!I32*100/'[1]Tabelle 233'!$F$32)</f>
        <v>9.208566768314304</v>
      </c>
      <c r="H32" s="8"/>
      <c r="I32" s="8">
        <f>SUM('[1]Tabelle 233'!K32*100/'[1]Tabelle 233'!$F$32)</f>
        <v>0.79072406212325363</v>
      </c>
    </row>
    <row r="33" spans="1:9" x14ac:dyDescent="0.25">
      <c r="A33" s="16" t="s">
        <v>35</v>
      </c>
      <c r="B33" s="24"/>
      <c r="C33" s="28" t="s">
        <v>36</v>
      </c>
      <c r="D33" s="7">
        <f>SUM('[1]Tabelle 233'!E33*100/'[1]Tabelle 233'!D33)</f>
        <v>64.437180603175165</v>
      </c>
      <c r="E33" s="7">
        <f>SUM('[1]Tabelle 233'!G33*100/'[1]Tabelle 233'!$F$33)</f>
        <v>46.330054725632301</v>
      </c>
      <c r="F33" s="7">
        <f>SUM('[1]Tabelle 233'!H33*100/'[1]Tabelle 233'!$F$33)</f>
        <v>42.924493418133409</v>
      </c>
      <c r="G33" s="7">
        <f>SUM('[1]Tabelle 233'!I33*100/'[1]Tabelle 233'!$F$33)</f>
        <v>6.944239017896761</v>
      </c>
      <c r="H33" s="7">
        <f>SUM('[1]Tabelle 233'!J33*100/'[1]Tabelle 233'!$F$33)</f>
        <v>3.0413400384558495</v>
      </c>
      <c r="I33" s="7">
        <f>SUM('[1]Tabelle 233'!K33*100/'[1]Tabelle 233'!$F$33)</f>
        <v>0.75987279988167433</v>
      </c>
    </row>
    <row r="34" spans="1:9" x14ac:dyDescent="0.25">
      <c r="A34" s="17" t="s">
        <v>8</v>
      </c>
      <c r="B34" s="25"/>
      <c r="C34" s="27" t="s">
        <v>37</v>
      </c>
      <c r="D34" s="8">
        <f>SUM('[1]Tabelle 233'!E34*100/'[1]Tabelle 233'!D34)</f>
        <v>65.304007575622222</v>
      </c>
      <c r="E34" s="8">
        <f>SUM('[1]Tabelle 233'!G34*100/'[1]Tabelle 233'!$F$34)</f>
        <v>50.17087482382852</v>
      </c>
      <c r="F34" s="8">
        <f>SUM('[1]Tabelle 233'!H34*100/'[1]Tabelle 233'!$F$34)</f>
        <v>42.068368352693007</v>
      </c>
      <c r="G34" s="8">
        <f>SUM('[1]Tabelle 233'!I34*100/'[1]Tabelle 233'!$F$34)</f>
        <v>7.0385688888070082</v>
      </c>
      <c r="H34" s="8"/>
      <c r="I34" s="8">
        <f>SUM('[1]Tabelle 233'!K34*100/'[1]Tabelle 233'!$F$34)</f>
        <v>0.72218793467146902</v>
      </c>
    </row>
    <row r="35" spans="1:9" x14ac:dyDescent="0.25">
      <c r="A35" s="16" t="s">
        <v>10</v>
      </c>
      <c r="B35" s="24"/>
      <c r="C35" s="28" t="s">
        <v>38</v>
      </c>
      <c r="D35" s="7">
        <f>SUM('[1]Tabelle 233'!E35*100/'[1]Tabelle 233'!D35)</f>
        <v>76.281653517714147</v>
      </c>
      <c r="E35" s="7">
        <f>SUM('[1]Tabelle 233'!G35*100/'[1]Tabelle 233'!$F$35)</f>
        <v>44.226334221131673</v>
      </c>
      <c r="F35" s="7">
        <f>SUM('[1]Tabelle 233'!H35*100/'[1]Tabelle 233'!$F$35)</f>
        <v>46.444794732223976</v>
      </c>
      <c r="G35" s="7">
        <f>SUM('[1]Tabelle 233'!I35*100/'[1]Tabelle 233'!$F$35)</f>
        <v>5.9200360296001797</v>
      </c>
      <c r="H35" s="7">
        <f>SUM('[1]Tabelle 233'!J35*100/'[1]Tabelle 233'!$F$35)</f>
        <v>3.1285185156425928</v>
      </c>
      <c r="I35" s="7">
        <f>SUM('[1]Tabelle 233'!K35*100/'[1]Tabelle 233'!$F$35)</f>
        <v>0.28031650140158249</v>
      </c>
    </row>
    <row r="36" spans="1:9" x14ac:dyDescent="0.25">
      <c r="A36" s="17" t="s">
        <v>13</v>
      </c>
      <c r="B36" s="25"/>
      <c r="C36" s="29" t="s">
        <v>39</v>
      </c>
      <c r="D36" s="8">
        <f>SUM('[1]Tabelle 233'!E36*100/'[1]Tabelle 233'!D36)</f>
        <v>86.660254556826828</v>
      </c>
      <c r="E36" s="8">
        <f>SUM('[1]Tabelle 233'!G36*100/'[1]Tabelle 233'!$F$36)</f>
        <v>40.134855198715925</v>
      </c>
      <c r="F36" s="8">
        <f>SUM('[1]Tabelle 233'!H36*100/'[1]Tabelle 233'!$F$36)</f>
        <v>45.773942628235908</v>
      </c>
      <c r="G36" s="8">
        <f>SUM('[1]Tabelle 233'!I36*100/'[1]Tabelle 233'!$F$36)</f>
        <v>12.384591113001248</v>
      </c>
      <c r="H36" s="8">
        <f>SUM('[1]Tabelle 233'!J36*100/'[1]Tabelle 233'!$F$36)</f>
        <v>1.2388020797607453</v>
      </c>
      <c r="I36" s="8">
        <f>SUM('[1]Tabelle 233'!K36*100/'[1]Tabelle 233'!$F$36)</f>
        <v>0.4678089802861729</v>
      </c>
    </row>
    <row r="37" spans="1:9" ht="12" customHeight="1" x14ac:dyDescent="0.25">
      <c r="A37" s="16" t="s">
        <v>13</v>
      </c>
      <c r="B37" s="24"/>
      <c r="C37" s="28" t="s">
        <v>40</v>
      </c>
      <c r="D37" s="7">
        <f>SUM('[1]Tabelle 233'!E37*100/'[1]Tabelle 233'!D37)</f>
        <v>86.791364054977208</v>
      </c>
      <c r="E37" s="7">
        <f>SUM('[1]Tabelle 233'!G37*100/'[1]Tabelle 233'!$F$37)</f>
        <v>45.377753750506827</v>
      </c>
      <c r="F37" s="7">
        <f>SUM('[1]Tabelle 233'!H37*100/'[1]Tabelle 233'!$F$37)</f>
        <v>41.54547911879984</v>
      </c>
      <c r="G37" s="7">
        <f>SUM('[1]Tabelle 233'!I37*100/'[1]Tabelle 233'!$F$37)</f>
        <v>7.5760237869982427</v>
      </c>
      <c r="H37" s="7">
        <f>SUM('[1]Tabelle 233'!J37*100/'[1]Tabelle 233'!$F$37)</f>
        <v>5.0817678064603324</v>
      </c>
      <c r="I37" s="7">
        <f>SUM('[1]Tabelle 233'!K37*100/'[1]Tabelle 233'!$F$37)</f>
        <v>0.41897553723476144</v>
      </c>
    </row>
    <row r="38" spans="1:9" x14ac:dyDescent="0.25">
      <c r="A38" s="17" t="s">
        <v>35</v>
      </c>
      <c r="B38" s="25"/>
      <c r="C38" s="27" t="s">
        <v>41</v>
      </c>
      <c r="D38" s="8">
        <f>SUM('[1]Tabelle 233'!E38*100/'[1]Tabelle 233'!D38)</f>
        <v>53.92046444121916</v>
      </c>
      <c r="E38" s="8">
        <f>SUM('[1]Tabelle 233'!G38*100/'[1]Tabelle 233'!$F$38)</f>
        <v>43.192860791965131</v>
      </c>
      <c r="F38" s="8">
        <f>SUM('[1]Tabelle 233'!H38*100/'[1]Tabelle 233'!$F$38)</f>
        <v>39.479776954097325</v>
      </c>
      <c r="G38" s="8">
        <f>SUM('[1]Tabelle 233'!I38*100/'[1]Tabelle 233'!$F$38)</f>
        <v>5.0739681953064704</v>
      </c>
      <c r="H38" s="8">
        <f>SUM('[1]Tabelle 233'!J38*100/'[1]Tabelle 233'!$F$38)</f>
        <v>8.7685735714518636</v>
      </c>
      <c r="I38" s="8">
        <f>SUM('[1]Tabelle 233'!K38*100/'[1]Tabelle 233'!$F$38)</f>
        <v>3.4848204871792086</v>
      </c>
    </row>
    <row r="39" spans="1:9" x14ac:dyDescent="0.25">
      <c r="A39" s="16" t="s">
        <v>8</v>
      </c>
      <c r="B39" s="24"/>
      <c r="C39" s="28" t="s">
        <v>42</v>
      </c>
      <c r="D39" s="7">
        <f>SUM('[1]Tabelle 233'!E39*100/'[1]Tabelle 233'!D39)</f>
        <v>60.379515051142391</v>
      </c>
      <c r="E39" s="7">
        <f>SUM('[1]Tabelle 233'!G39*100/'[1]Tabelle 233'!$F$39)</f>
        <v>48.873799271281882</v>
      </c>
      <c r="F39" s="7">
        <f>SUM('[1]Tabelle 233'!H39*100/'[1]Tabelle 233'!$F$39)</f>
        <v>37.223077372717881</v>
      </c>
      <c r="G39" s="7">
        <f>SUM('[1]Tabelle 233'!I39*100/'[1]Tabelle 233'!$F$39)</f>
        <v>4.2096136235216184</v>
      </c>
      <c r="H39" s="7">
        <f>SUM('[1]Tabelle 233'!J39*100/'[1]Tabelle 233'!$F$39)</f>
        <v>9.366171112366775</v>
      </c>
      <c r="I39" s="7">
        <f>SUM('[1]Tabelle 233'!K39*100/'[1]Tabelle 233'!$F$39)</f>
        <v>0.32733862011184067</v>
      </c>
    </row>
    <row r="40" spans="1:9" x14ac:dyDescent="0.25">
      <c r="A40" s="17" t="s">
        <v>10</v>
      </c>
      <c r="B40" s="25"/>
      <c r="C40" s="27" t="s">
        <v>43</v>
      </c>
      <c r="D40" s="8">
        <f>SUM('[1]Tabelle 233'!E40*100/'[1]Tabelle 233'!D40)</f>
        <v>70.956091226361494</v>
      </c>
      <c r="E40" s="8">
        <f>SUM('[1]Tabelle 233'!G40*100/'[1]Tabelle 233'!$F$40)</f>
        <v>39.422910502501381</v>
      </c>
      <c r="F40" s="8">
        <f>SUM('[1]Tabelle 233'!H40*100/'[1]Tabelle 233'!$F$40)</f>
        <v>49.353432289649149</v>
      </c>
      <c r="G40" s="8">
        <f>SUM('[1]Tabelle 233'!I40*100/'[1]Tabelle 233'!$F$40)</f>
        <v>5.9439723735504764</v>
      </c>
      <c r="H40" s="8">
        <f>SUM('[1]Tabelle 233'!J40*100/'[1]Tabelle 233'!$F$40)</f>
        <v>4.5873752400418679</v>
      </c>
      <c r="I40" s="8">
        <f>SUM('[1]Tabelle 233'!K40*100/'[1]Tabelle 233'!$F$40)</f>
        <v>0.69230959425712713</v>
      </c>
    </row>
    <row r="41" spans="1:9" x14ac:dyDescent="0.25">
      <c r="A41" s="16" t="s">
        <v>13</v>
      </c>
      <c r="B41" s="24"/>
      <c r="C41" s="28" t="s">
        <v>44</v>
      </c>
      <c r="D41" s="7">
        <f>SUM('[1]Tabelle 233'!E41*100/'[1]Tabelle 233'!D41)</f>
        <v>82.320076030296917</v>
      </c>
      <c r="E41" s="7">
        <f>SUM('[1]Tabelle 233'!G41*100/'[1]Tabelle 233'!$F$41)</f>
        <v>40.324183375030834</v>
      </c>
      <c r="F41" s="7">
        <f>SUM('[1]Tabelle 233'!H41*100/'[1]Tabelle 233'!$F$41)</f>
        <v>40.875999859050708</v>
      </c>
      <c r="G41" s="7">
        <f>SUM('[1]Tabelle 233'!I41*100/'[1]Tabelle 233'!$F$41)</f>
        <v>9.8671552908841047</v>
      </c>
      <c r="H41" s="7">
        <f>SUM('[1]Tabelle 233'!J41*100/'[1]Tabelle 233'!$F$41)</f>
        <v>7.972796786356108</v>
      </c>
      <c r="I41" s="7">
        <f>SUM('[1]Tabelle 233'!K41*100/'[1]Tabelle 233'!$F$41)</f>
        <v>0.95986468867824803</v>
      </c>
    </row>
    <row r="42" spans="1:9" x14ac:dyDescent="0.25">
      <c r="A42" s="17" t="s">
        <v>35</v>
      </c>
      <c r="B42" s="25"/>
      <c r="C42" s="27" t="s">
        <v>45</v>
      </c>
      <c r="D42" s="8">
        <f>SUM('[1]Tabelle 233'!E42*100/'[1]Tabelle 233'!D42)</f>
        <v>58.379679113819137</v>
      </c>
      <c r="E42" s="8">
        <f>SUM('[1]Tabelle 233'!G42*100/'[1]Tabelle 233'!$F$42)</f>
        <v>36.584403153708763</v>
      </c>
      <c r="F42" s="8">
        <f>SUM('[1]Tabelle 233'!H42*100/'[1]Tabelle 233'!$F$42)</f>
        <v>41.280429441193597</v>
      </c>
      <c r="G42" s="8">
        <f>SUM('[1]Tabelle 233'!I42*100/'[1]Tabelle 233'!$F$42)</f>
        <v>6.8501396275939648</v>
      </c>
      <c r="H42" s="8">
        <f>SUM('[1]Tabelle 233'!J42*100/'[1]Tabelle 233'!$F$42)</f>
        <v>8.3391717074037164</v>
      </c>
      <c r="I42" s="8">
        <f>SUM('[1]Tabelle 233'!K42*100/'[1]Tabelle 233'!$F$42)</f>
        <v>6.9458560700999596</v>
      </c>
    </row>
    <row r="43" spans="1:9" x14ac:dyDescent="0.25">
      <c r="A43" s="16" t="s">
        <v>8</v>
      </c>
      <c r="B43" s="24"/>
      <c r="C43" s="26" t="s">
        <v>46</v>
      </c>
      <c r="D43" s="7">
        <f>SUM('[1]Tabelle 233'!E43*100/'[1]Tabelle 233'!D43)</f>
        <v>62.976854082077395</v>
      </c>
      <c r="E43" s="7">
        <f>SUM('[1]Tabelle 233'!G43*100/'[1]Tabelle 233'!$F$43)</f>
        <v>42.609563225186605</v>
      </c>
      <c r="F43" s="7">
        <f>SUM('[1]Tabelle 233'!H43*100/'[1]Tabelle 233'!$F$43)</f>
        <v>39.551770009607566</v>
      </c>
      <c r="G43" s="7">
        <f>SUM('[1]Tabelle 233'!I43*100/'[1]Tabelle 233'!$F$43)</f>
        <v>5.7599216613701874</v>
      </c>
      <c r="H43" s="7">
        <f>SUM('[1]Tabelle 233'!J43*100/'[1]Tabelle 233'!$F$43)</f>
        <v>8.2421846131106342</v>
      </c>
      <c r="I43" s="7">
        <f>SUM('[1]Tabelle 233'!K43*100/'[1]Tabelle 233'!$F$43)</f>
        <v>3.8365604907250019</v>
      </c>
    </row>
    <row r="44" spans="1:9" x14ac:dyDescent="0.25">
      <c r="A44" s="17" t="s">
        <v>10</v>
      </c>
      <c r="B44" s="25"/>
      <c r="C44" s="27" t="s">
        <v>47</v>
      </c>
      <c r="D44" s="8">
        <f>SUM('[1]Tabelle 233'!E44*100/'[1]Tabelle 233'!D44)</f>
        <v>68.627871778073967</v>
      </c>
      <c r="E44" s="8">
        <f>SUM('[1]Tabelle 233'!G44*100/'[1]Tabelle 233'!$F$44)</f>
        <v>37.193238195416484</v>
      </c>
      <c r="F44" s="8">
        <f>SUM('[1]Tabelle 233'!H44*100/'[1]Tabelle 233'!$F$44)</f>
        <v>48.712490785757474</v>
      </c>
      <c r="G44" s="8">
        <f>SUM('[1]Tabelle 233'!I44*100/'[1]Tabelle 233'!$F$44)</f>
        <v>6.1994251969156098</v>
      </c>
      <c r="H44" s="8">
        <f>SUM('[1]Tabelle 233'!J44*100/'[1]Tabelle 233'!$F$44)</f>
        <v>5.3894001010460757</v>
      </c>
      <c r="I44" s="8">
        <f>SUM('[1]Tabelle 233'!K44*100/'[1]Tabelle 233'!$F$44)</f>
        <v>2.5054457208643579</v>
      </c>
    </row>
    <row r="45" spans="1:9" x14ac:dyDescent="0.25">
      <c r="A45" s="16" t="s">
        <v>13</v>
      </c>
      <c r="B45" s="24"/>
      <c r="C45" s="26" t="s">
        <v>48</v>
      </c>
      <c r="D45" s="7">
        <f>SUM('[1]Tabelle 233'!E45*100/'[1]Tabelle 233'!D45)</f>
        <v>75.530815244098761</v>
      </c>
      <c r="E45" s="7">
        <f>SUM('[1]Tabelle 233'!G45*100/'[1]Tabelle 233'!$F$45)</f>
        <v>41.86976835463102</v>
      </c>
      <c r="F45" s="7">
        <f>SUM('[1]Tabelle 233'!H45*100/'[1]Tabelle 233'!$F$45)</f>
        <v>38.66341603327119</v>
      </c>
      <c r="G45" s="7">
        <f>SUM('[1]Tabelle 233'!I45*100/'[1]Tabelle 233'!$F$45)</f>
        <v>11.914376504864629</v>
      </c>
      <c r="H45" s="7">
        <f>SUM('[1]Tabelle 233'!J45*100/'[1]Tabelle 233'!$F$45)</f>
        <v>4.5913938726063686</v>
      </c>
      <c r="I45" s="7">
        <f>SUM('[1]Tabelle 233'!K45*100/'[1]Tabelle 233'!$F$45)</f>
        <v>2.9610452346267935</v>
      </c>
    </row>
    <row r="46" spans="1:9" x14ac:dyDescent="0.25">
      <c r="A46" s="17" t="s">
        <v>35</v>
      </c>
      <c r="B46" s="25"/>
      <c r="C46" s="27" t="s">
        <v>49</v>
      </c>
      <c r="D46" s="8">
        <f>SUM('[1]Tabelle 233'!E46*100/'[1]Tabelle 233'!D46)</f>
        <v>55.951738935869926</v>
      </c>
      <c r="E46" s="8">
        <f>SUM('[1]Tabelle 233'!G46*100/'[1]Tabelle 233'!$F$46)</f>
        <v>38.625231699613749</v>
      </c>
      <c r="F46" s="8">
        <f>SUM('[1]Tabelle 233'!H46*100/'[1]Tabelle 233'!$F$46)</f>
        <v>36.638051548633619</v>
      </c>
      <c r="G46" s="8">
        <f>SUM('[1]Tabelle 233'!I46*100/'[1]Tabelle 233'!$F$46)</f>
        <v>4.8410980749515886</v>
      </c>
      <c r="H46" s="8">
        <f>SUM('[1]Tabelle 233'!J46*100/'[1]Tabelle 233'!$F$46)</f>
        <v>11.725294866882747</v>
      </c>
      <c r="I46" s="8">
        <f>SUM('[1]Tabelle 233'!K46*100/'[1]Tabelle 233'!$F$46)</f>
        <v>8.1703238099182975</v>
      </c>
    </row>
    <row r="47" spans="1:9" x14ac:dyDescent="0.25">
      <c r="A47" s="16" t="s">
        <v>8</v>
      </c>
      <c r="B47" s="24"/>
      <c r="C47" s="26" t="s">
        <v>50</v>
      </c>
      <c r="D47" s="7">
        <f>SUM('[1]Tabelle 233'!E47*100/'[1]Tabelle 233'!D47)</f>
        <v>78.042714529201021</v>
      </c>
      <c r="E47" s="7">
        <f>SUM('[1]Tabelle 233'!G47*100/'[1]Tabelle 233'!$F$47)</f>
        <v>46.824834571846317</v>
      </c>
      <c r="F47" s="7">
        <f>SUM('[1]Tabelle 233'!H47*100/'[1]Tabelle 233'!$F$47)</f>
        <v>36.235171758889408</v>
      </c>
      <c r="G47" s="7">
        <f>SUM('[1]Tabelle 233'!I47*100/'[1]Tabelle 233'!$F$47)</f>
        <v>2.961126268031292</v>
      </c>
      <c r="H47" s="7">
        <f>SUM('[1]Tabelle 233'!J47*100/'[1]Tabelle 233'!$F$47)</f>
        <v>9.3815474126886027</v>
      </c>
      <c r="I47" s="7">
        <f>SUM('[1]Tabelle 233'!K47*100/'[1]Tabelle 233'!$F$47)</f>
        <v>4.597319988544383</v>
      </c>
    </row>
    <row r="48" spans="1:9" x14ac:dyDescent="0.25">
      <c r="A48" s="17" t="s">
        <v>13</v>
      </c>
      <c r="B48" s="25"/>
      <c r="C48" s="29" t="s">
        <v>50</v>
      </c>
      <c r="D48" s="8">
        <f>SUM('[1]Tabelle 233'!E48*100/'[1]Tabelle 233'!D48)</f>
        <v>78.368790241767357</v>
      </c>
      <c r="E48" s="8">
        <f>SUM('[1]Tabelle 233'!G48*100/'[1]Tabelle 233'!$F48)</f>
        <v>40.180402724754849</v>
      </c>
      <c r="F48" s="8">
        <f>SUM('[1]Tabelle 233'!H48*100/'[1]Tabelle 233'!$F48)</f>
        <v>39.356239239464031</v>
      </c>
      <c r="G48" s="8">
        <f>SUM('[1]Tabelle 233'!I48*100/'[1]Tabelle 233'!$F48)</f>
        <v>8.7955685305786364</v>
      </c>
      <c r="H48" s="8">
        <f>SUM('[1]Tabelle 233'!J48*100/'[1]Tabelle 233'!$F48)</f>
        <v>7.6629987274496596</v>
      </c>
      <c r="I48" s="8">
        <f>SUM('[1]Tabelle 233'!K48*100/'[1]Tabelle 233'!$F48)</f>
        <v>4.0047907777528255</v>
      </c>
    </row>
    <row r="49" spans="1:9" x14ac:dyDescent="0.25">
      <c r="A49" s="16" t="s">
        <v>10</v>
      </c>
      <c r="B49" s="24"/>
      <c r="C49" s="28" t="s">
        <v>51</v>
      </c>
      <c r="D49" s="7">
        <f>SUM('[1]Tabelle 233'!E49*100/'[1]Tabelle 233'!D49)</f>
        <v>60.618614123339889</v>
      </c>
      <c r="E49" s="7">
        <f>SUM('[1]Tabelle 233'!G49*100/'[1]Tabelle 233'!$F$49)</f>
        <v>40.657339423021334</v>
      </c>
      <c r="F49" s="7">
        <f>SUM('[1]Tabelle 233'!H49*100/'[1]Tabelle 233'!$F$49)</f>
        <v>41.977414195139815</v>
      </c>
      <c r="G49" s="7">
        <f>SUM('[1]Tabelle 233'!I49*100/'[1]Tabelle 233'!$F$49)</f>
        <v>4.1009038176176986</v>
      </c>
      <c r="H49" s="7">
        <f>SUM('[1]Tabelle 233'!J49*100/'[1]Tabelle 233'!$F$49)</f>
        <v>10.952766375672082</v>
      </c>
      <c r="I49" s="7">
        <f>SUM('[1]Tabelle 233'!K49*100/'[1]Tabelle 233'!$F$49)</f>
        <v>2.3115761885490742</v>
      </c>
    </row>
    <row r="50" spans="1:9" x14ac:dyDescent="0.25">
      <c r="A50" s="17" t="s">
        <v>13</v>
      </c>
      <c r="B50" s="25"/>
      <c r="C50" s="27" t="s">
        <v>52</v>
      </c>
      <c r="D50" s="8">
        <f>SUM('[1]Tabelle 233'!E50*100/'[1]Tabelle 233'!D50)</f>
        <v>80.692299474127793</v>
      </c>
      <c r="E50" s="8">
        <f>SUM('[1]Tabelle 233'!G50*100/'[1]Tabelle 233'!$F$50)</f>
        <v>35.598561193852376</v>
      </c>
      <c r="F50" s="8">
        <f>SUM('[1]Tabelle 233'!H50*100/'[1]Tabelle 233'!$F$50)</f>
        <v>45.52899907845061</v>
      </c>
      <c r="G50" s="8">
        <f>SUM('[1]Tabelle 233'!I50*100/'[1]Tabelle 233'!$F$50)</f>
        <v>7.6064984095841135</v>
      </c>
      <c r="H50" s="8">
        <f>SUM('[1]Tabelle 233'!J50*100/'[1]Tabelle 233'!$F$50)</f>
        <v>6.4389547846249888</v>
      </c>
      <c r="I50" s="8">
        <f>SUM('[1]Tabelle 233'!K50*100/'[1]Tabelle 233'!$F$50)</f>
        <v>4.8269865334879158</v>
      </c>
    </row>
    <row r="51" spans="1:9" x14ac:dyDescent="0.25">
      <c r="A51" s="16" t="s">
        <v>35</v>
      </c>
      <c r="B51" s="24"/>
      <c r="C51" s="28" t="s">
        <v>54</v>
      </c>
      <c r="D51" s="7">
        <f>SUM('[1]Tabelle 233'!E51*100/'[1]Tabelle 233'!D51)</f>
        <v>39.354550330770607</v>
      </c>
      <c r="E51" s="7">
        <f>SUM('[1]Tabelle 233'!G51*100/'[1]Tabelle 233'!$F$51)</f>
        <v>49.729408357089504</v>
      </c>
      <c r="F51" s="7">
        <f>SUM('[1]Tabelle 233'!H51*100/'[1]Tabelle 233'!$F$51)</f>
        <v>34.545787154900374</v>
      </c>
      <c r="G51" s="7">
        <f>SUM('[1]Tabelle 233'!I51*100/'[1]Tabelle 233'!$F$51)</f>
        <v>3.6891931033431407</v>
      </c>
      <c r="H51" s="7">
        <f>SUM('[1]Tabelle 233'!J51*100/'[1]Tabelle 233'!$F$51)</f>
        <v>7.3189322682439748</v>
      </c>
      <c r="I51" s="7">
        <f>SUM('[1]Tabelle 233'!K51*100/'[1]Tabelle 233'!$F$51)</f>
        <v>4.7166791164230073</v>
      </c>
    </row>
    <row r="52" spans="1:9" x14ac:dyDescent="0.25">
      <c r="A52" s="17" t="s">
        <v>8</v>
      </c>
      <c r="B52" s="25"/>
      <c r="C52" s="27" t="s">
        <v>55</v>
      </c>
      <c r="D52" s="8">
        <f>SUM('[1]Tabelle 233'!E52*100/'[1]Tabelle 233'!D52)</f>
        <v>49.752565417444281</v>
      </c>
      <c r="E52" s="8">
        <f>SUM('[1]Tabelle 233'!G52*100/'[1]Tabelle 233'!$F$52)</f>
        <v>55.859821632746396</v>
      </c>
      <c r="F52" s="8">
        <f>SUM('[1]Tabelle 233'!H52*100/'[1]Tabelle 233'!$F$52)</f>
        <v>28.56963183169449</v>
      </c>
      <c r="G52" s="8">
        <f>SUM('[1]Tabelle 233'!I52*100/'[1]Tabelle 233'!$F$52)</f>
        <v>3.8863480448204895</v>
      </c>
      <c r="H52" s="8">
        <f>SUM('[1]Tabelle 233'!J52*100/'[1]Tabelle 233'!$F$52)</f>
        <v>7.0386462382803563</v>
      </c>
      <c r="I52" s="8">
        <f>SUM('[1]Tabelle 233'!K52*100/'[1]Tabelle 233'!$F$52)</f>
        <v>4.6455522524582662</v>
      </c>
    </row>
    <row r="53" spans="1:9" x14ac:dyDescent="0.25">
      <c r="A53" s="16" t="s">
        <v>10</v>
      </c>
      <c r="B53" s="24"/>
      <c r="C53" s="28" t="s">
        <v>56</v>
      </c>
      <c r="D53" s="7">
        <f>SUM('[1]Tabelle 233'!E53*100/'[1]Tabelle 233'!D53)</f>
        <v>53.646434962682768</v>
      </c>
      <c r="E53" s="7">
        <f>SUM('[1]Tabelle 233'!G53*100/'[1]Tabelle 233'!$F$53)</f>
        <v>37.722528122149782</v>
      </c>
      <c r="F53" s="7">
        <f>SUM('[1]Tabelle 233'!H53*100/'[1]Tabelle 233'!$F$53)</f>
        <v>39.311331058789087</v>
      </c>
      <c r="G53" s="7">
        <f>SUM('[1]Tabelle 233'!I53*100/'[1]Tabelle 233'!$F$53)</f>
        <v>12.158677611503339</v>
      </c>
      <c r="H53" s="7">
        <f>SUM('[1]Tabelle 233'!J53*100/'[1]Tabelle 233'!$F$53)</f>
        <v>7.4710896418155821</v>
      </c>
      <c r="I53" s="7">
        <f>SUM('[1]Tabelle 233'!K53*100/'[1]Tabelle 233'!$F$53)</f>
        <v>3.3363735657422109</v>
      </c>
    </row>
    <row r="54" spans="1:9" ht="13.8" x14ac:dyDescent="0.25">
      <c r="A54" s="12" t="s">
        <v>64</v>
      </c>
      <c r="B54" s="25"/>
      <c r="C54" s="27" t="s">
        <v>57</v>
      </c>
      <c r="D54" s="8">
        <f>SUM('[1]Tabelle 233'!E54*100/'[1]Tabelle 233'!D54)</f>
        <v>76.899953983972082</v>
      </c>
      <c r="E54" s="8">
        <f>SUM('[1]Tabelle 233'!G54*100/'[1]Tabelle 233'!$F$54)</f>
        <v>34.689989608590231</v>
      </c>
      <c r="F54" s="8">
        <f>SUM('[1]Tabelle 233'!H54*100/'[1]Tabelle 233'!$F$54)</f>
        <v>41.465661114085087</v>
      </c>
      <c r="G54" s="8">
        <f>SUM('[1]Tabelle 233'!I54*100/'[1]Tabelle 233'!$F$54)</f>
        <v>10.418175520357716</v>
      </c>
      <c r="H54" s="8">
        <f>SUM('[1]Tabelle 233'!J54*100/'[1]Tabelle 233'!$F$54)</f>
        <v>9.6356708757124405</v>
      </c>
      <c r="I54" s="8">
        <f>SUM('[1]Tabelle 233'!K54*100/'[1]Tabelle 233'!$F$54)</f>
        <v>3.7905028812545267</v>
      </c>
    </row>
    <row r="55" spans="1:9" x14ac:dyDescent="0.25">
      <c r="A55" s="16" t="s">
        <v>35</v>
      </c>
      <c r="B55" s="24"/>
      <c r="C55" s="28" t="s">
        <v>59</v>
      </c>
      <c r="D55" s="7">
        <f>SUM('[1]Tabelle 233'!E55*100/'[1]Tabelle 233'!D55)</f>
        <v>40.726310065196998</v>
      </c>
      <c r="E55" s="7">
        <f>SUM('[1]Tabelle 233'!G55*100/'[1]Tabelle 233'!$F$55)</f>
        <v>44.447428094044632</v>
      </c>
      <c r="F55" s="7">
        <f>SUM('[1]Tabelle 233'!H55*100/'[1]Tabelle 233'!$F$55)</f>
        <v>23.332139873493258</v>
      </c>
      <c r="G55" s="7">
        <f>SUM('[1]Tabelle 233'!I55*100/'[1]Tabelle 233'!$F$55)</f>
        <v>8.9598997493734327</v>
      </c>
      <c r="H55" s="7">
        <f>SUM('[1]Tabelle 233'!J55*100/'[1]Tabelle 233'!$F$55)</f>
        <v>13.526375462465689</v>
      </c>
      <c r="I55" s="7">
        <f>SUM('[1]Tabelle 233'!K55*100/'[1]Tabelle 233'!$F$55)</f>
        <v>9.7341568206229852</v>
      </c>
    </row>
    <row r="56" spans="1:9" x14ac:dyDescent="0.25">
      <c r="A56" s="17" t="s">
        <v>8</v>
      </c>
      <c r="B56" s="25"/>
      <c r="C56" s="30" t="s">
        <v>60</v>
      </c>
      <c r="D56" s="8">
        <f>SUM('[1]Tabelle 233'!E56*100/'[1]Tabelle 233'!D56)</f>
        <v>48.439879720388959</v>
      </c>
      <c r="E56" s="8">
        <f>SUM('[1]Tabelle 233'!G56*100/'[1]Tabelle 233'!$F$56)</f>
        <v>42.446692534024173</v>
      </c>
      <c r="F56" s="8">
        <f>SUM('[1]Tabelle 233'!H56*100/'[1]Tabelle 233'!$F$56)</f>
        <v>28.643604862438018</v>
      </c>
      <c r="G56" s="8">
        <f>SUM('[1]Tabelle 233'!I56*100/'[1]Tabelle 233'!$F$56)</f>
        <v>9.1317242430281222</v>
      </c>
      <c r="H56" s="8">
        <f>SUM('[1]Tabelle 233'!J56*100/'[1]Tabelle 233'!$F$56)</f>
        <v>12.64726224108221</v>
      </c>
      <c r="I56" s="8">
        <f>SUM('[1]Tabelle 233'!K56*100/'[1]Tabelle 233'!$F$56)</f>
        <v>7.13071611942748</v>
      </c>
    </row>
    <row r="57" spans="1:9" ht="12.75" customHeight="1" x14ac:dyDescent="0.25">
      <c r="A57" s="9"/>
      <c r="B57" s="9"/>
      <c r="C57" s="10"/>
      <c r="D57" s="9"/>
      <c r="E57" s="9"/>
      <c r="F57" s="9"/>
      <c r="G57" s="9"/>
      <c r="H57" s="9"/>
      <c r="I57" s="9"/>
    </row>
  </sheetData>
  <mergeCells count="8">
    <mergeCell ref="A2:I2"/>
    <mergeCell ref="H6:H7"/>
    <mergeCell ref="D5:D7"/>
    <mergeCell ref="C5:C7"/>
    <mergeCell ref="E6:E7"/>
    <mergeCell ref="F6:F7"/>
    <mergeCell ref="G6:G7"/>
    <mergeCell ref="E5:I5"/>
  </mergeCells>
  <phoneticPr fontId="0" type="noConversion"/>
  <pageMargins left="0.39370078740157483" right="0.39370078740157483" top="0.39370078740157483" bottom="0.39370078740157483" header="0.39370078740157483" footer="0.43307086614173229"/>
  <pageSetup paperSize="9" orientation="portrait" horizontalDpi="300" verticalDpi="400" r:id="rId1"/>
  <headerFooter alignWithMargins="0"/>
  <ignoredErrors>
    <ignoredError sqref="C9:C32 C33:C5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223</vt:lpstr>
    </vt:vector>
  </TitlesOfParts>
  <Company>Amt12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a120102</dc:creator>
  <cp:lastModifiedBy>Nolte, Thomas</cp:lastModifiedBy>
  <cp:lastPrinted>2017-09-27T12:04:44Z</cp:lastPrinted>
  <dcterms:created xsi:type="dcterms:W3CDTF">1999-11-04T09:54:49Z</dcterms:created>
  <dcterms:modified xsi:type="dcterms:W3CDTF">2018-11-26T13:33:39Z</dcterms:modified>
</cp:coreProperties>
</file>